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745" windowHeight="6330" firstSheet="3" activeTab="3"/>
  </bookViews>
  <sheets>
    <sheet name="98級規劃表 (97.10.29)" sheetId="1" r:id="rId1"/>
    <sheet name="98級規劃表 (98.1.7)" sheetId="2" r:id="rId2"/>
    <sheet name="98級規劃表 (98.3.11)" sheetId="3" r:id="rId3"/>
    <sheet name="98級規劃表 (101.5.9)" sheetId="4" r:id="rId4"/>
    <sheet name="相容性報表" sheetId="5" r:id="rId5"/>
  </sheets>
  <definedNames/>
  <calcPr fullCalcOnLoad="1"/>
</workbook>
</file>

<file path=xl/sharedStrings.xml><?xml version="1.0" encoding="utf-8"?>
<sst xmlns="http://schemas.openxmlformats.org/spreadsheetml/2006/main" count="698" uniqueCount="341">
  <si>
    <t>科目類別</t>
  </si>
  <si>
    <t>科目名稱</t>
  </si>
  <si>
    <t>學分數</t>
  </si>
  <si>
    <t>第一學年</t>
  </si>
  <si>
    <t>第二學年</t>
  </si>
  <si>
    <t>第三學年</t>
  </si>
  <si>
    <t>第四學年</t>
  </si>
  <si>
    <t>上學期</t>
  </si>
  <si>
    <t>下學期</t>
  </si>
  <si>
    <t>學分</t>
  </si>
  <si>
    <t>時數</t>
  </si>
  <si>
    <t>合計</t>
  </si>
  <si>
    <t>社會科學(三)</t>
  </si>
  <si>
    <t>選修科目</t>
  </si>
  <si>
    <t>國際貿易實務</t>
  </si>
  <si>
    <t>旅遊英語</t>
  </si>
  <si>
    <t>空服員英語</t>
  </si>
  <si>
    <t>人文藝術(三)</t>
  </si>
  <si>
    <t>基礎英語聽力與表達</t>
  </si>
  <si>
    <t>自然科學(三)</t>
  </si>
  <si>
    <t>語言學概論</t>
  </si>
  <si>
    <t>西洋文學概論</t>
  </si>
  <si>
    <t>國文</t>
  </si>
  <si>
    <t>英文(一)</t>
  </si>
  <si>
    <t>英文(二)</t>
  </si>
  <si>
    <t>體育</t>
  </si>
  <si>
    <t>軍訓</t>
  </si>
  <si>
    <t>服務教育</t>
  </si>
  <si>
    <t>合  計</t>
  </si>
  <si>
    <t>通識必選科目</t>
  </si>
  <si>
    <t>社會科學(一)</t>
  </si>
  <si>
    <t>自然科學(一)</t>
  </si>
  <si>
    <t>社會科學(二)</t>
  </si>
  <si>
    <t>人文藝術(二)</t>
  </si>
  <si>
    <t>自然科學(二)</t>
  </si>
  <si>
    <t>校定必修科目</t>
  </si>
  <si>
    <t>基礎英語會話</t>
  </si>
  <si>
    <t>英文文法與修辭</t>
  </si>
  <si>
    <t>英語發音語音學</t>
  </si>
  <si>
    <t>英文閱讀</t>
  </si>
  <si>
    <t>基礎英文寫作</t>
  </si>
  <si>
    <t>中級英語聽力與表達</t>
  </si>
  <si>
    <t>中級英語會話</t>
  </si>
  <si>
    <t xml:space="preserve">專業英文閱讀 </t>
  </si>
  <si>
    <t>中級英文寫作</t>
  </si>
  <si>
    <t>語言與跨文化溝通</t>
  </si>
  <si>
    <t>進階英語會話</t>
  </si>
  <si>
    <t>英文翻譯</t>
  </si>
  <si>
    <t>研究寫作</t>
  </si>
  <si>
    <t>實務專題</t>
  </si>
  <si>
    <t>英文口譯</t>
  </si>
  <si>
    <t>會議英文與演練</t>
  </si>
  <si>
    <t>演說與辯論</t>
  </si>
  <si>
    <t xml:space="preserve">第        二        外        語        </t>
  </si>
  <si>
    <t>餐旅英語</t>
  </si>
  <si>
    <t>領隊英語與實務</t>
  </si>
  <si>
    <t>英        語        教        學        學        程</t>
  </si>
  <si>
    <t>外語習得</t>
  </si>
  <si>
    <t>英語教學理論與實務</t>
  </si>
  <si>
    <t>英語教學活動設計</t>
  </si>
  <si>
    <t>語言測驗與評量</t>
  </si>
  <si>
    <t>英語教學教材與教法</t>
  </si>
  <si>
    <t>英語教學觀摩與實習</t>
  </si>
  <si>
    <t>共        同        選        修        科        目</t>
  </si>
  <si>
    <t>商業套裝軟體</t>
  </si>
  <si>
    <t>全民英檢初級(一)</t>
  </si>
  <si>
    <t>全民英檢初級(二)</t>
  </si>
  <si>
    <t>多媒體英文</t>
  </si>
  <si>
    <t>英語電影(一)</t>
  </si>
  <si>
    <t>英語電影(二)</t>
  </si>
  <si>
    <t>新聞英語(一)</t>
  </si>
  <si>
    <t>新聞英語(二)</t>
  </si>
  <si>
    <t>全民英檢中級(一)</t>
  </si>
  <si>
    <t>全民英檢中級(二)</t>
  </si>
  <si>
    <t>科技英語(一)</t>
  </si>
  <si>
    <t>科技英語(二)</t>
  </si>
  <si>
    <t>全民英檢中高級(一)</t>
  </si>
  <si>
    <t>全民英檢中高級(二)</t>
  </si>
  <si>
    <t>TOEIC英語(一)</t>
  </si>
  <si>
    <t>TOEIC英語(二)</t>
  </si>
  <si>
    <t>統計軟體應用(SPSS)</t>
  </si>
  <si>
    <t>財經英語</t>
  </si>
  <si>
    <t>商用英文</t>
  </si>
  <si>
    <t>產學合作研修</t>
  </si>
  <si>
    <t>備註:</t>
  </si>
  <si>
    <t>英       語       導       遊    &amp;    領       隊       學       程</t>
  </si>
  <si>
    <t>合  計</t>
  </si>
  <si>
    <t>研究方法</t>
  </si>
  <si>
    <t>導遊英語與實務</t>
  </si>
  <si>
    <t>解說員英語與實務</t>
  </si>
  <si>
    <t>科目類別</t>
  </si>
  <si>
    <t>科目名稱</t>
  </si>
  <si>
    <t>*為實務課程</t>
  </si>
  <si>
    <t>學分數</t>
  </si>
  <si>
    <t>第一學年</t>
  </si>
  <si>
    <t>第二學年</t>
  </si>
  <si>
    <t>第三學年</t>
  </si>
  <si>
    <t>第四學年</t>
  </si>
  <si>
    <t>上學期</t>
  </si>
  <si>
    <t>下學期</t>
  </si>
  <si>
    <t>學分</t>
  </si>
  <si>
    <t>時數</t>
  </si>
  <si>
    <t>院定必修</t>
  </si>
  <si>
    <t>管理學</t>
  </si>
  <si>
    <t>合計</t>
  </si>
  <si>
    <t>*</t>
  </si>
  <si>
    <t>選修科目</t>
  </si>
  <si>
    <t>第二外語法語、           俄語、日語(一)</t>
  </si>
  <si>
    <t>第二外語法語、                俄語、日語(二)</t>
  </si>
  <si>
    <t>英       語       導       遊    &amp;    領       隊       學       程</t>
  </si>
  <si>
    <t>導遊英語與實務</t>
  </si>
  <si>
    <t>解說員英語與實務</t>
  </si>
  <si>
    <t>合  計</t>
  </si>
  <si>
    <t>備註:</t>
  </si>
  <si>
    <t>*</t>
  </si>
  <si>
    <t xml:space="preserve">   四上學期加修(實務英文(一))三小時0學分，大四下學期加修(實務英文(二))三小時0學分，成績及格，始可畢業。</t>
  </si>
  <si>
    <t xml:space="preserve"> 5.人文管理學院-人文藝術(一)企業倫理為必修科目</t>
  </si>
  <si>
    <t xml:space="preserve"> 6.選修科目第二外語(法語、日語、俄語)，為三選一之必選課程，第二外語(一)(二)每二年開課一次。</t>
  </si>
  <si>
    <t xml:space="preserve"> 7.本系學生須至少修滿一學程之學分(12學分)，並可獲得該學程學程證書。</t>
  </si>
  <si>
    <t xml:space="preserve"> 8.本系學生畢業前須出示參加外語解說員、英語領隊、導遊及英語教學等相關証照之證明，始可畢業。</t>
  </si>
  <si>
    <t xml:space="preserve"> 9.本系學生須於大四前通過全民英檢中級或相當級數的英語檢測(如多益，托福等測驗)，未達標準者，須於大</t>
  </si>
  <si>
    <t>*為實務課程</t>
  </si>
  <si>
    <t>共同必(選)修科目</t>
  </si>
  <si>
    <t>2~4</t>
  </si>
  <si>
    <t>(1)</t>
  </si>
  <si>
    <t>(0)</t>
  </si>
  <si>
    <t>14~16</t>
  </si>
  <si>
    <t>人文藝術(一)                                                                                   企業倫理</t>
  </si>
  <si>
    <t>院定必修</t>
  </si>
  <si>
    <t>管理學</t>
  </si>
  <si>
    <t>進階英語聽力與表達</t>
  </si>
  <si>
    <t>第二外語法語、           俄語、日語(一)</t>
  </si>
  <si>
    <t>第二外語法語、                俄語、日語(二)</t>
  </si>
  <si>
    <t>實務英文(一)</t>
  </si>
  <si>
    <t>實務英文(二)</t>
  </si>
  <si>
    <t>最低畢業學分：132學分(共同必(選)修14~16學分、通識必選16學分、院及校定必修69學分)</t>
  </si>
  <si>
    <t xml:space="preserve"> 2.共同必(選)修科目部分之( )係為選修課程。</t>
  </si>
  <si>
    <t xml:space="preserve"> 3.軍訓為選修課程(軍訓課程可折抵役期，須修畢兩學年，始可報考預官)</t>
  </si>
  <si>
    <t xml:space="preserve"> 4.體育:大一為必修(2學分)，大二．三．四得選修(2學分)，最多承認畢業學分4學分。</t>
  </si>
  <si>
    <t>97.10.29 系課程發展委員會通過</t>
  </si>
  <si>
    <t>國立澎湖科技大學應用外語系課程規劃表 (98 級)</t>
  </si>
  <si>
    <r>
      <t xml:space="preserve"> 1.跨系修課學分最多承認</t>
    </r>
    <r>
      <rPr>
        <b/>
        <sz val="9"/>
        <rFont val="標楷體"/>
        <family val="4"/>
      </rPr>
      <t>12</t>
    </r>
    <r>
      <rPr>
        <sz val="9"/>
        <rFont val="標楷體"/>
        <family val="4"/>
      </rPr>
      <t>學分為畢業學分。</t>
    </r>
  </si>
  <si>
    <t>10.本系學生須至少於從事與外語或學程相關之服務累計滿40小時，經應外系核章後，始可畢業。</t>
  </si>
  <si>
    <t>國立澎湖科技大學應用外語系課程規劃表 (98 級)</t>
  </si>
  <si>
    <t>97.10.29 系課程發展委員會通過</t>
  </si>
  <si>
    <t>科目類別</t>
  </si>
  <si>
    <t>科目名稱</t>
  </si>
  <si>
    <t>*為實務課程</t>
  </si>
  <si>
    <t>學分數</t>
  </si>
  <si>
    <t>第一學年</t>
  </si>
  <si>
    <t>第二學年</t>
  </si>
  <si>
    <t>第三學年</t>
  </si>
  <si>
    <t>第四學年</t>
  </si>
  <si>
    <t>上學期</t>
  </si>
  <si>
    <t>下學期</t>
  </si>
  <si>
    <t>學分</t>
  </si>
  <si>
    <t>時數</t>
  </si>
  <si>
    <t>共同必(選)修科目</t>
  </si>
  <si>
    <t>人文藝術(一)                                                                                   企業倫理</t>
  </si>
  <si>
    <t>院定必修</t>
  </si>
  <si>
    <t>管理學</t>
  </si>
  <si>
    <t>合計</t>
  </si>
  <si>
    <t>*</t>
  </si>
  <si>
    <t>研究方法</t>
  </si>
  <si>
    <t>選修科目</t>
  </si>
  <si>
    <t>第二外語法語、           俄語、日語(一)</t>
  </si>
  <si>
    <t>第二外語法語、                俄語、日語(二)</t>
  </si>
  <si>
    <t>英       語       導       遊    &amp;    領       隊       學       程</t>
  </si>
  <si>
    <t>導遊英語與實務</t>
  </si>
  <si>
    <t>解說員英語與實務</t>
  </si>
  <si>
    <t>實務英文(一)</t>
  </si>
  <si>
    <t>實務英文(二)</t>
  </si>
  <si>
    <t>合  計</t>
  </si>
  <si>
    <t>備註:</t>
  </si>
  <si>
    <r>
      <t xml:space="preserve"> 1.跨系修課學分最多承認</t>
    </r>
    <r>
      <rPr>
        <b/>
        <sz val="9"/>
        <rFont val="標楷體"/>
        <family val="4"/>
      </rPr>
      <t>12</t>
    </r>
    <r>
      <rPr>
        <sz val="9"/>
        <rFont val="標楷體"/>
        <family val="4"/>
      </rPr>
      <t>學分為畢業學分。</t>
    </r>
  </si>
  <si>
    <t xml:space="preserve"> 2.共同必(選)修科目部分之( )係為選修課程。</t>
  </si>
  <si>
    <t xml:space="preserve"> 3.軍訓為選修課程(軍訓課程可折抵役期，須修畢兩學年，始可報考預官)</t>
  </si>
  <si>
    <t xml:space="preserve"> 4.體育:大一為必修(2學分)，大二．三．四得選修(2學分)，最多承認畢業學分4學分。</t>
  </si>
  <si>
    <t xml:space="preserve"> 5.人文管理學院-人文藝術(一)企業倫理為必修科目</t>
  </si>
  <si>
    <t>98.01.07 系課程發展委員會修正通過</t>
  </si>
  <si>
    <t xml:space="preserve"> 6.服務教育為一下至四上，任選2學期(每學期服務需滿15小時)</t>
  </si>
  <si>
    <t xml:space="preserve"> 7.選修科目第二外語(法語、日語、俄語)，為三選一之必選課程，第二外語(一)(二)每二年開課一次。</t>
  </si>
  <si>
    <t xml:space="preserve"> 9.本系學生畢業前須出示參加外語解說員、英語領隊、導遊及英語教學等相關証照之證明，始可畢業。</t>
  </si>
  <si>
    <t>11.本系學生須至少於從事與外語或學程相關之服務累計滿40小時，經應外系核章後，始可畢業。</t>
  </si>
  <si>
    <t>基礎英語聽力與會話</t>
  </si>
  <si>
    <t>基礎英文閱讀與寫作</t>
  </si>
  <si>
    <t>中級英語聽力與會話</t>
  </si>
  <si>
    <t>商業英語溝通</t>
  </si>
  <si>
    <t>商用英文書信</t>
  </si>
  <si>
    <t>進階英文寫作：學術報告</t>
  </si>
  <si>
    <t>英文實務專題</t>
  </si>
  <si>
    <t>會議英語與簡報</t>
  </si>
  <si>
    <t>中英翻譯</t>
  </si>
  <si>
    <t>TOEIC(一)</t>
  </si>
  <si>
    <t>TOEIC(二)</t>
  </si>
  <si>
    <t>中英口譯</t>
  </si>
  <si>
    <t>英語演說與辯論</t>
  </si>
  <si>
    <t>英語電影欣賞與討論</t>
  </si>
  <si>
    <t>最低畢業學分：130學分(共同必(選)修14~16學分、通識必選14學分、院及校定必修53學分)</t>
  </si>
  <si>
    <t xml:space="preserve"> 8.本系學生須至少修滿一學程之學分(18學分)，並可獲得該學程學程證書。</t>
  </si>
  <si>
    <t xml:space="preserve">中級英文閱讀與寫作 </t>
  </si>
  <si>
    <t>進階英語聽力與會話</t>
  </si>
  <si>
    <t>觀光英語會話</t>
  </si>
  <si>
    <t>98.03.11 系課程發展委員會修正通過</t>
  </si>
  <si>
    <t>國立澎湖科技大學應用外語系課程規劃表 (98 級)</t>
  </si>
  <si>
    <t>98.01.07 系課程發展委員會修正通過</t>
  </si>
  <si>
    <t>97.10.29 系課程發展委員會通過</t>
  </si>
  <si>
    <t>共同必(選)修科目</t>
  </si>
  <si>
    <t>2~4</t>
  </si>
  <si>
    <t>(1)</t>
  </si>
  <si>
    <t>(0)</t>
  </si>
  <si>
    <t>14~16</t>
  </si>
  <si>
    <t>人文藝術(一)                                                                                   企業倫理</t>
  </si>
  <si>
    <t>人文藝術(三)</t>
  </si>
  <si>
    <t>基礎英語聽力與會話</t>
  </si>
  <si>
    <t>基礎英文閱讀與寫作</t>
  </si>
  <si>
    <t>中級英語聽力與會話</t>
  </si>
  <si>
    <t xml:space="preserve">中級英文閱讀與寫作 </t>
  </si>
  <si>
    <t>研究方法</t>
  </si>
  <si>
    <t>進階英語聽力與會話</t>
  </si>
  <si>
    <t>進階英文寫作：學術報告</t>
  </si>
  <si>
    <t>英文實務專題</t>
  </si>
  <si>
    <t>會議英語與簡報</t>
  </si>
  <si>
    <t>商業英語溝通</t>
  </si>
  <si>
    <t>中英翻譯</t>
  </si>
  <si>
    <t>商用英文書信</t>
  </si>
  <si>
    <t>觀光英語會話</t>
  </si>
  <si>
    <t>TOEIC(一)</t>
  </si>
  <si>
    <t>TOEIC(二)</t>
  </si>
  <si>
    <t>中英口譯</t>
  </si>
  <si>
    <t>英語演說與辯論</t>
  </si>
  <si>
    <t>英語電影欣賞與討論</t>
  </si>
  <si>
    <t>實務英文(一)</t>
  </si>
  <si>
    <t>實務英文(二)</t>
  </si>
  <si>
    <t>最低畢業學分：130學分(共同必(選)修14~16學分、通識必選14學分、院及校定必修53學分)</t>
  </si>
  <si>
    <r>
      <t xml:space="preserve"> 1.跨系修課學分最多承認</t>
    </r>
    <r>
      <rPr>
        <b/>
        <sz val="9"/>
        <rFont val="標楷體"/>
        <family val="4"/>
      </rPr>
      <t>12</t>
    </r>
    <r>
      <rPr>
        <sz val="9"/>
        <rFont val="標楷體"/>
        <family val="4"/>
      </rPr>
      <t>學分為畢業學分。</t>
    </r>
  </si>
  <si>
    <t xml:space="preserve"> 2.共同必(選)修科目部分之( )係為選修課程。</t>
  </si>
  <si>
    <t xml:space="preserve"> 3.軍訓為選修課程(軍訓課程可折抵役期，須修畢兩學年，始可報考預官)</t>
  </si>
  <si>
    <t xml:space="preserve"> 4.體育:大一為必修(2學分)，大二．三．四得選修(2學分)，最多承認畢業學分4學分。</t>
  </si>
  <si>
    <t xml:space="preserve"> 5.人文管理學院-人文藝術(一)企業倫理為必修科目</t>
  </si>
  <si>
    <t xml:space="preserve"> 6.服務教育為一下至四上，任選2學期(每學期服務需滿15小時)</t>
  </si>
  <si>
    <t xml:space="preserve"> 7.選修科目第二外語(法語、日語、俄語)，為三選一之必選課程，第二外語(一)(二)每二年開課一次。</t>
  </si>
  <si>
    <t xml:space="preserve"> 8.本系學生須至少修滿一學程之學分(18學分)，並可獲得該學程學程證書。</t>
  </si>
  <si>
    <t xml:space="preserve"> 9.本系學生畢業前須出示參加外語解說員、英語領隊、導遊及英語教學等相關証照之證明，始可畢業。</t>
  </si>
  <si>
    <t>11.本系學生須至少於從事與外語或學程相關之服務累計滿40小時，經應外系核章後，始可畢業。</t>
  </si>
  <si>
    <t xml:space="preserve"> 10.本系學生須於大四前通過全民英檢中級或相當級數的英語檢測(如多益，托福等測驗)，未達標準者，須於大</t>
  </si>
  <si>
    <t xml:space="preserve">    四上學期加修(實務英文(一))三小時0學分，大四下學期加修(實務英文(二))三小時0學分，成績及格，始可畢業。</t>
  </si>
  <si>
    <r>
      <t xml:space="preserve"> 10.本系學生須於大四上學期</t>
    </r>
    <r>
      <rPr>
        <u val="single"/>
        <sz val="9"/>
        <rFont val="標楷體"/>
        <family val="4"/>
      </rPr>
      <t>加退選前</t>
    </r>
    <r>
      <rPr>
        <sz val="9"/>
        <rFont val="標楷體"/>
        <family val="4"/>
      </rPr>
      <t>通過全民英檢中級或相當級數的英語檢測，</t>
    </r>
    <r>
      <rPr>
        <u val="single"/>
        <sz val="9"/>
        <rFont val="標楷體"/>
        <family val="4"/>
      </rPr>
      <t>未通過者</t>
    </r>
    <r>
      <rPr>
        <sz val="9"/>
        <rFont val="標楷體"/>
        <family val="4"/>
      </rPr>
      <t>，須於大四上學期</t>
    </r>
    <r>
      <rPr>
        <u val="single"/>
        <sz val="9"/>
        <rFont val="標楷體"/>
        <family val="4"/>
      </rPr>
      <t>加退選前</t>
    </r>
    <r>
      <rPr>
        <sz val="9"/>
        <rFont val="標楷體"/>
        <family val="4"/>
      </rPr>
      <t>加修 (實務英文(一))</t>
    </r>
  </si>
  <si>
    <r>
      <t xml:space="preserve">    三小時0學分，大四下學期加修(實務英文(二))三小時0學分，成績及格，始可畢業。</t>
    </r>
    <r>
      <rPr>
        <u val="single"/>
        <sz val="9"/>
        <rFont val="標楷體"/>
        <family val="4"/>
      </rPr>
      <t>惟，學生若於大四上學期加退選前通過英檢中級初試</t>
    </r>
  </si>
  <si>
    <t>或相當級數之英檢測驗，得抵免修（實務英文（一））；若學生在大四下學期加退選前通過英檢中級複試證明或相當級數之英檢測驗，</t>
  </si>
  <si>
    <t>得抵免（實務英文（二））。若修課期間通過者，則總成績以90分計算。</t>
  </si>
  <si>
    <t>全系課程規劃表.xls 的相容性報表</t>
  </si>
  <si>
    <t>執行於 2010/3/4 14:14</t>
  </si>
  <si>
    <t>舊版 Excel 不支援這個活頁簿中的下列功能。當您以舊版檔案格式儲存此活頁簿時，這些功能將會遺失或降級。</t>
  </si>
  <si>
    <t>稍微影響逼真度</t>
  </si>
  <si>
    <t>發生的次數</t>
  </si>
  <si>
    <t>此活頁簿中的部分儲存格或樣式包含所選檔案格式不支援的格式。這些格式將會轉換為最接近的可用格式。</t>
  </si>
  <si>
    <t>國立澎湖科技大學應用外語系課程規劃表 (98 級)</t>
  </si>
  <si>
    <t>科目類別</t>
  </si>
  <si>
    <t>科目名稱</t>
  </si>
  <si>
    <t>*為實務課程</t>
  </si>
  <si>
    <t>學分數</t>
  </si>
  <si>
    <t>第一學年</t>
  </si>
  <si>
    <t>第二學年</t>
  </si>
  <si>
    <t>第三學年</t>
  </si>
  <si>
    <t>第四學年</t>
  </si>
  <si>
    <t>上學期</t>
  </si>
  <si>
    <t>下學期</t>
  </si>
  <si>
    <t>學分</t>
  </si>
  <si>
    <t>時數</t>
  </si>
  <si>
    <t>共同必(選)修科目</t>
  </si>
  <si>
    <t>國文(含應用文)</t>
  </si>
  <si>
    <t>2~4</t>
  </si>
  <si>
    <t>(1)</t>
  </si>
  <si>
    <t>(0)</t>
  </si>
  <si>
    <t>14~16</t>
  </si>
  <si>
    <t>人文藝術(一)企業倫理</t>
  </si>
  <si>
    <t>人文藝術(三)</t>
  </si>
  <si>
    <t>院定必修</t>
  </si>
  <si>
    <t>管理學</t>
  </si>
  <si>
    <t>合計</t>
  </si>
  <si>
    <t>校定必修</t>
  </si>
  <si>
    <t>基礎英語聽力與會話</t>
  </si>
  <si>
    <t>*</t>
  </si>
  <si>
    <t>基礎英文閱讀與寫作</t>
  </si>
  <si>
    <t>中級英語聽力與會話</t>
  </si>
  <si>
    <t xml:space="preserve">中級英文閱讀與寫作 </t>
  </si>
  <si>
    <t>研究方法</t>
  </si>
  <si>
    <t>進階英語聽力與會話</t>
  </si>
  <si>
    <t>進階英文寫作：學術報告</t>
  </si>
  <si>
    <t>英文實務專題</t>
  </si>
  <si>
    <t>會議英語與簡報</t>
  </si>
  <si>
    <t>商業英語溝通</t>
  </si>
  <si>
    <t>中英翻譯</t>
  </si>
  <si>
    <t>商用英文書信</t>
  </si>
  <si>
    <t>選修科目</t>
  </si>
  <si>
    <t>第二外語法語、俄語、日語(一)</t>
  </si>
  <si>
    <t>第二外語法語、俄語、日語(二)</t>
  </si>
  <si>
    <t>觀光英語會話</t>
  </si>
  <si>
    <t>導遊英語與實務</t>
  </si>
  <si>
    <t>解說員英語與實務</t>
  </si>
  <si>
    <t>中英口譯</t>
  </si>
  <si>
    <t>英語演說與辯論</t>
  </si>
  <si>
    <t>英語電影欣賞與討論</t>
  </si>
  <si>
    <t>實務英文(一)</t>
  </si>
  <si>
    <t>實務英文(二)</t>
  </si>
  <si>
    <t>合  計</t>
  </si>
  <si>
    <t>最低畢業學分：130學分(共同必(選)修14~16學分、通識必選14學分、院定及專業必修53學分)</t>
  </si>
  <si>
    <t>備註:</t>
  </si>
  <si>
    <r>
      <t xml:space="preserve"> 1.跨系修課學分最多承認</t>
    </r>
    <r>
      <rPr>
        <b/>
        <sz val="8.5"/>
        <rFont val="標楷體"/>
        <family val="4"/>
      </rPr>
      <t>12</t>
    </r>
    <r>
      <rPr>
        <sz val="8.5"/>
        <rFont val="標楷體"/>
        <family val="4"/>
      </rPr>
      <t>學分為畢業學分。</t>
    </r>
  </si>
  <si>
    <t xml:space="preserve"> 2.共同必(選)修科目部分之( )係為選修課程。</t>
  </si>
  <si>
    <t xml:space="preserve"> 3.軍訓為選修課程(軍訓課程可折抵役期，須修畢兩學年，始可報考預官)</t>
  </si>
  <si>
    <t xml:space="preserve"> 4.體育:大一為必修(2學分)，大二．三．四得選修(2學分)，最多承認畢業學分4學分。</t>
  </si>
  <si>
    <t xml:space="preserve"> 5.人文管理學院-人文藝術(一)企業倫理為必修科目</t>
  </si>
  <si>
    <t xml:space="preserve"> 6.服務教育為一下至四上，任選2學期(每學期服務需滿15小時)</t>
  </si>
  <si>
    <t xml:space="preserve"> 7.第二外語（法語、日語、俄語）（一）為三選一之必選課程（4學分），第二外語（二）（4學分）為選修課程，第二外語課程</t>
  </si>
  <si>
    <t xml:space="preserve">   皆為每二年開課一次。</t>
  </si>
  <si>
    <r>
      <rPr>
        <b/>
        <sz val="8.5"/>
        <rFont val="標楷體"/>
        <family val="4"/>
      </rPr>
      <t>11</t>
    </r>
    <r>
      <rPr>
        <sz val="8.5"/>
        <rFont val="標楷體"/>
        <family val="4"/>
      </rPr>
      <t xml:space="preserve">.本系學生須於大四上學期加退選前通過全民英檢中級或相當級數的英語檢測，未通過者，須於大四上學期加退選前加修 </t>
    </r>
  </si>
  <si>
    <t xml:space="preserve">   (實務英文(一))三小時0學分，大四下學期加修(實務英文(二))三小時0學分，成績及格，始可畢業。惟，學生若於</t>
  </si>
  <si>
    <t xml:space="preserve">   大四上學期加退選前通過英檢中級初試或相當級數之英檢測驗，得抵免修（實務英文（一））；若學生在大四下學期</t>
  </si>
  <si>
    <t xml:space="preserve">   加退選前通過英檢中級複試證明或相當級數之英檢測驗，得抵免（實務英文（二））。若修課期間通過者，則總成績以90分計算。</t>
  </si>
  <si>
    <t>英       語       導       遊    &amp;    領       隊       模       組</t>
  </si>
  <si>
    <t>英        語        教        學        模        組</t>
  </si>
  <si>
    <t xml:space="preserve"> 8.本系學生須至少修滿一模組之學分(18學分)，並可獲得該模組證書。</t>
  </si>
  <si>
    <r>
      <t xml:space="preserve"> 9.本系學生畢業前須出示與</t>
    </r>
    <r>
      <rPr>
        <b/>
        <sz val="8.5"/>
        <rFont val="標楷體"/>
        <family val="4"/>
      </rPr>
      <t>所修之模組相關證照之證明，經應外系核章後</t>
    </r>
    <r>
      <rPr>
        <sz val="8.5"/>
        <rFont val="標楷體"/>
        <family val="4"/>
      </rPr>
      <t>，始可畢業。</t>
    </r>
  </si>
  <si>
    <r>
      <rPr>
        <b/>
        <sz val="8.5"/>
        <rFont val="標楷體"/>
        <family val="4"/>
      </rPr>
      <t>10</t>
    </r>
    <r>
      <rPr>
        <sz val="8.5"/>
        <rFont val="標楷體"/>
        <family val="4"/>
      </rPr>
      <t>.本系學生須至少於從事與外語或模組相關之服務累計滿40小時，經應外系核章後，始可畢業。</t>
    </r>
  </si>
  <si>
    <r>
      <t xml:space="preserve">101.06.06 </t>
    </r>
    <r>
      <rPr>
        <sz val="7"/>
        <rFont val="標楷體"/>
        <family val="4"/>
      </rPr>
      <t>教務會議修正通過</t>
    </r>
  </si>
  <si>
    <r>
      <t xml:space="preserve">101.05.23 </t>
    </r>
    <r>
      <rPr>
        <sz val="7"/>
        <rFont val="標楷體"/>
        <family val="4"/>
      </rPr>
      <t>校課程發展委員會修正通過</t>
    </r>
  </si>
  <si>
    <r>
      <t xml:space="preserve">101.05.14 </t>
    </r>
    <r>
      <rPr>
        <sz val="7"/>
        <rFont val="標楷體"/>
        <family val="4"/>
      </rPr>
      <t>院課程發展委員會修正通過</t>
    </r>
  </si>
  <si>
    <r>
      <t xml:space="preserve">101.05.09 </t>
    </r>
    <r>
      <rPr>
        <sz val="7"/>
        <rFont val="標楷體"/>
        <family val="4"/>
      </rPr>
      <t>系課程發展委員會修正通過</t>
    </r>
  </si>
  <si>
    <r>
      <t xml:space="preserve">100.10.05 </t>
    </r>
    <r>
      <rPr>
        <sz val="7"/>
        <rFont val="標楷體"/>
        <family val="4"/>
      </rPr>
      <t>系課程發展委員會修正通過</t>
    </r>
  </si>
  <si>
    <r>
      <t xml:space="preserve">100.03.30  </t>
    </r>
    <r>
      <rPr>
        <sz val="7"/>
        <rFont val="標楷體"/>
        <family val="4"/>
      </rPr>
      <t>教務會議通過</t>
    </r>
  </si>
  <si>
    <r>
      <t xml:space="preserve">100.03.08  </t>
    </r>
    <r>
      <rPr>
        <sz val="7"/>
        <rFont val="標楷體"/>
        <family val="4"/>
      </rPr>
      <t>院課程發展委員會通過</t>
    </r>
  </si>
  <si>
    <r>
      <t xml:space="preserve">100.03.02 </t>
    </r>
    <r>
      <rPr>
        <sz val="7"/>
        <rFont val="標楷體"/>
        <family val="4"/>
      </rPr>
      <t>系課程發展委員會修正通過</t>
    </r>
  </si>
  <si>
    <r>
      <t xml:space="preserve">99.10.20   </t>
    </r>
    <r>
      <rPr>
        <sz val="7"/>
        <rFont val="標楷體"/>
        <family val="4"/>
      </rPr>
      <t>教務會議通過</t>
    </r>
  </si>
  <si>
    <r>
      <t xml:space="preserve">99.10.06   </t>
    </r>
    <r>
      <rPr>
        <sz val="7"/>
        <rFont val="標楷體"/>
        <family val="4"/>
      </rPr>
      <t>校課程發展委員會通過</t>
    </r>
  </si>
  <si>
    <r>
      <t xml:space="preserve">98.03.11   </t>
    </r>
    <r>
      <rPr>
        <sz val="7"/>
        <rFont val="標楷體"/>
        <family val="4"/>
      </rPr>
      <t>系課程發展委員會修正通過</t>
    </r>
  </si>
  <si>
    <r>
      <t xml:space="preserve">98.01.07  </t>
    </r>
    <r>
      <rPr>
        <sz val="7"/>
        <rFont val="標楷體"/>
        <family val="4"/>
      </rPr>
      <t>系課程發展委員會修正通過</t>
    </r>
  </si>
  <si>
    <r>
      <t xml:space="preserve">97.10.29 </t>
    </r>
    <r>
      <rPr>
        <sz val="7"/>
        <rFont val="標楷體"/>
        <family val="4"/>
      </rPr>
      <t>系課程發展委員會通過</t>
    </r>
  </si>
  <si>
    <r>
      <t xml:space="preserve">99.09.30   </t>
    </r>
    <r>
      <rPr>
        <sz val="7"/>
        <rFont val="標楷體"/>
        <family val="4"/>
      </rPr>
      <t>院課程發展委員會通過</t>
    </r>
  </si>
  <si>
    <r>
      <t xml:space="preserve">99.09.15   </t>
    </r>
    <r>
      <rPr>
        <sz val="7"/>
        <rFont val="標楷體"/>
        <family val="4"/>
      </rPr>
      <t>系課程發展委員會修正通過</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</si>
</sst>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45">
    <font>
      <sz val="12"/>
      <name val="新細明體"/>
      <family val="1"/>
    </font>
    <font>
      <sz val="9"/>
      <name val="新細明體"/>
      <family val="1"/>
    </font>
    <font>
      <sz val="10"/>
      <name val="標楷體"/>
      <family val="4"/>
    </font>
    <font>
      <sz val="11"/>
      <name val="標楷體"/>
      <family val="4"/>
    </font>
    <font>
      <sz val="12"/>
      <name val="標楷體"/>
      <family val="4"/>
    </font>
    <font>
      <b/>
      <sz val="10"/>
      <name val="標楷體"/>
      <family val="4"/>
    </font>
    <font>
      <sz val="10"/>
      <name val="Times New Roman"/>
      <family val="1"/>
    </font>
    <font>
      <b/>
      <sz val="10"/>
      <color indexed="8"/>
      <name val="標楷體"/>
      <family val="4"/>
    </font>
    <font>
      <sz val="10"/>
      <color indexed="10"/>
      <name val="標楷體"/>
      <family val="4"/>
    </font>
    <font>
      <b/>
      <sz val="11"/>
      <name val="標楷體"/>
      <family val="4"/>
    </font>
    <font>
      <sz val="11"/>
      <color indexed="10"/>
      <name val="標楷體"/>
      <family val="4"/>
    </font>
    <font>
      <sz val="9"/>
      <name val="標楷體"/>
      <family val="4"/>
    </font>
    <font>
      <b/>
      <sz val="9"/>
      <name val="標楷體"/>
      <family val="4"/>
    </font>
    <font>
      <sz val="8"/>
      <name val="標楷體"/>
      <family val="4"/>
    </font>
    <font>
      <sz val="12"/>
      <name val="Times New Roman"/>
      <family val="1"/>
    </font>
    <font>
      <b/>
      <sz val="10"/>
      <name val="Times New Roman"/>
      <family val="1"/>
    </font>
    <font>
      <b/>
      <sz val="10"/>
      <color indexed="8"/>
      <name val="Times New Roman"/>
      <family val="1"/>
    </font>
    <font>
      <b/>
      <sz val="9"/>
      <name val="Times New Roman"/>
      <family val="1"/>
    </font>
    <font>
      <b/>
      <sz val="11"/>
      <name val="Times New Roman"/>
      <family val="1"/>
    </font>
    <font>
      <u val="single"/>
      <sz val="9"/>
      <name val="標楷體"/>
      <family val="4"/>
    </font>
    <font>
      <sz val="10.5"/>
      <name val="標楷體"/>
      <family val="4"/>
    </font>
    <font>
      <sz val="8.5"/>
      <name val="標楷體"/>
      <family val="4"/>
    </font>
    <font>
      <b/>
      <sz val="8.5"/>
      <name val="標楷體"/>
      <family val="4"/>
    </font>
    <font>
      <sz val="8.5"/>
      <name val="新細明體"/>
      <family val="1"/>
    </font>
    <font>
      <b/>
      <sz val="12"/>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8"/>
      <name val="新細明體"/>
      <family val="1"/>
    </font>
    <font>
      <sz val="7"/>
      <name val="Arial"/>
      <family val="2"/>
    </font>
    <font>
      <sz val="7"/>
      <name val="標楷體"/>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138">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hair"/>
      <top style="thin"/>
      <bottom style="thin"/>
    </border>
    <border>
      <left style="hair"/>
      <right style="thin"/>
      <top style="thin"/>
      <bottom style="thin"/>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color indexed="63"/>
      </bottom>
    </border>
    <border>
      <left style="hair"/>
      <right style="thin"/>
      <top style="hair"/>
      <bottom>
        <color indexed="63"/>
      </bottom>
    </border>
    <border>
      <left style="thin"/>
      <right style="hair"/>
      <top>
        <color indexed="63"/>
      </top>
      <bottom style="thin"/>
    </border>
    <border>
      <left style="thin"/>
      <right>
        <color indexed="63"/>
      </right>
      <top style="thin"/>
      <bottom style="hair"/>
    </border>
    <border>
      <left style="thin"/>
      <right>
        <color indexed="63"/>
      </right>
      <top style="hair"/>
      <bottom style="hair"/>
    </border>
    <border>
      <left style="thin"/>
      <right>
        <color indexed="63"/>
      </right>
      <top style="hair"/>
      <bottom>
        <color indexed="63"/>
      </bottom>
    </border>
    <border>
      <left style="medium"/>
      <right style="hair"/>
      <top style="thin"/>
      <bottom style="thin"/>
    </border>
    <border>
      <left style="hair"/>
      <right style="medium"/>
      <top style="thin"/>
      <bottom style="thin"/>
    </border>
    <border>
      <left style="medium"/>
      <right style="hair"/>
      <top style="thin"/>
      <bottom style="hair"/>
    </border>
    <border>
      <left style="hair"/>
      <right style="medium"/>
      <top style="thin"/>
      <bottom style="hair"/>
    </border>
    <border>
      <left style="medium"/>
      <right style="hair"/>
      <top style="hair"/>
      <bottom style="hair"/>
    </border>
    <border>
      <left style="hair"/>
      <right style="medium"/>
      <top style="hair"/>
      <bottom style="hair"/>
    </border>
    <border>
      <left style="medium"/>
      <right style="hair"/>
      <top style="hair"/>
      <bottom>
        <color indexed="63"/>
      </bottom>
    </border>
    <border>
      <left style="hair"/>
      <right style="medium"/>
      <top style="hair"/>
      <bottom>
        <color indexed="63"/>
      </bottom>
    </border>
    <border>
      <left style="hair"/>
      <right style="medium"/>
      <top>
        <color indexed="63"/>
      </top>
      <bottom style="thin"/>
    </border>
    <border>
      <left style="thin"/>
      <right>
        <color indexed="63"/>
      </right>
      <top>
        <color indexed="63"/>
      </top>
      <bottom style="hair"/>
    </border>
    <border>
      <left style="thin"/>
      <right style="thin"/>
      <top>
        <color indexed="63"/>
      </top>
      <bottom style="hair"/>
    </border>
    <border>
      <left style="medium"/>
      <right style="hair"/>
      <top>
        <color indexed="63"/>
      </top>
      <bottom style="hair"/>
    </border>
    <border>
      <left style="hair"/>
      <right style="thin"/>
      <top>
        <color indexed="63"/>
      </top>
      <bottom style="hair"/>
    </border>
    <border>
      <left style="thin"/>
      <right style="hair"/>
      <top>
        <color indexed="63"/>
      </top>
      <bottom style="hair"/>
    </border>
    <border>
      <left style="hair"/>
      <right style="medium"/>
      <top>
        <color indexed="63"/>
      </top>
      <bottom style="hair"/>
    </border>
    <border>
      <left style="thin"/>
      <right style="medium"/>
      <top style="hair"/>
      <bottom style="hair"/>
    </border>
    <border>
      <left>
        <color indexed="63"/>
      </left>
      <right style="hair"/>
      <top style="hair"/>
      <bottom style="hair"/>
    </border>
    <border>
      <left style="hair"/>
      <right>
        <color indexed="63"/>
      </right>
      <top style="hair"/>
      <bottom style="hair"/>
    </border>
    <border>
      <left style="hair"/>
      <right style="medium"/>
      <top style="thin"/>
      <bottom style="medium"/>
    </border>
    <border>
      <left style="thin"/>
      <right style="thin"/>
      <top style="thin"/>
      <bottom>
        <color indexed="63"/>
      </bottom>
    </border>
    <border>
      <left style="thin"/>
      <right>
        <color indexed="63"/>
      </right>
      <top style="thin"/>
      <bottom>
        <color indexed="63"/>
      </bottom>
    </border>
    <border>
      <left style="thin"/>
      <right>
        <color indexed="63"/>
      </right>
      <top style="thin"/>
      <bottom style="medium"/>
    </border>
    <border>
      <left style="medium"/>
      <right style="hair"/>
      <top style="thin"/>
      <bottom style="medium"/>
    </border>
    <border>
      <left style="hair"/>
      <right style="thin"/>
      <top style="thin"/>
      <bottom style="medium"/>
    </border>
    <border>
      <left style="thin"/>
      <right style="hair"/>
      <top style="thin"/>
      <bottom style="medium"/>
    </border>
    <border>
      <left>
        <color indexed="63"/>
      </left>
      <right style="hair"/>
      <top style="thin"/>
      <bottom style="medium"/>
    </border>
    <border>
      <left>
        <color indexed="63"/>
      </left>
      <right style="thin"/>
      <top style="hair"/>
      <bottom style="hair"/>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color indexed="63"/>
      </bottom>
    </border>
    <border>
      <left>
        <color indexed="63"/>
      </left>
      <right style="medium"/>
      <top style="hair"/>
      <bottom style="hair"/>
    </border>
    <border>
      <left>
        <color indexed="63"/>
      </left>
      <right style="thin"/>
      <top>
        <color indexed="63"/>
      </top>
      <bottom style="hair"/>
    </border>
    <border>
      <left>
        <color indexed="63"/>
      </left>
      <right style="medium"/>
      <top>
        <color indexed="63"/>
      </top>
      <bottom style="hair"/>
    </border>
    <border>
      <left>
        <color indexed="63"/>
      </left>
      <right style="hair"/>
      <top style="hair"/>
      <bottom>
        <color indexed="63"/>
      </bottom>
    </border>
    <border>
      <left style="hair"/>
      <right style="medium"/>
      <top style="medium"/>
      <bottom style="hair"/>
    </border>
    <border>
      <left style="medium"/>
      <right style="hair"/>
      <top style="medium"/>
      <bottom style="hair"/>
    </border>
    <border>
      <left style="hair"/>
      <right style="thin"/>
      <top style="medium"/>
      <bottom style="hair"/>
    </border>
    <border>
      <left>
        <color indexed="63"/>
      </left>
      <right style="hair"/>
      <top style="medium"/>
      <bottom style="hair"/>
    </border>
    <border>
      <left style="hair"/>
      <right style="hair"/>
      <top style="thin"/>
      <bottom style="medium"/>
    </border>
    <border>
      <left>
        <color indexed="63"/>
      </left>
      <right style="medium"/>
      <top style="thin"/>
      <bottom style="hair"/>
    </border>
    <border>
      <left>
        <color indexed="63"/>
      </left>
      <right style="hair"/>
      <top style="thin"/>
      <bottom style="hair"/>
    </border>
    <border>
      <left>
        <color indexed="63"/>
      </left>
      <right style="thin"/>
      <top style="thin"/>
      <bottom style="hair"/>
    </border>
    <border>
      <left>
        <color indexed="63"/>
      </left>
      <right style="thin"/>
      <top style="hair"/>
      <bottom>
        <color indexed="63"/>
      </bottom>
    </border>
    <border>
      <left style="medium"/>
      <right style="thin"/>
      <top style="medium"/>
      <bottom style="medium"/>
    </border>
    <border>
      <left style="thin"/>
      <right>
        <color indexed="63"/>
      </right>
      <top style="medium"/>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color indexed="63"/>
      </left>
      <right style="hair"/>
      <top style="medium"/>
      <bottom style="medium"/>
    </border>
    <border>
      <left style="thin"/>
      <right style="thin"/>
      <top style="medium"/>
      <bottom style="hair"/>
    </border>
    <border>
      <left style="thin"/>
      <right style="thin"/>
      <top style="medium"/>
      <bottom style="medium"/>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
      <left>
        <color indexed="63"/>
      </left>
      <right>
        <color indexed="63"/>
      </right>
      <top style="medium"/>
      <bottom style="medium"/>
    </border>
    <border>
      <left style="hair"/>
      <right style="thin"/>
      <top>
        <color indexed="63"/>
      </top>
      <bottom>
        <color indexed="63"/>
      </bottom>
    </border>
    <border>
      <left style="hair"/>
      <right>
        <color indexed="63"/>
      </right>
      <top style="medium"/>
      <bottom style="medium"/>
    </border>
    <border>
      <left style="medium"/>
      <right style="hair"/>
      <top>
        <color indexed="63"/>
      </top>
      <bottom>
        <color indexed="63"/>
      </bottom>
    </border>
    <border>
      <left style="hair"/>
      <right style="medium"/>
      <top>
        <color indexed="63"/>
      </top>
      <bottom>
        <color indexed="63"/>
      </bottom>
    </border>
    <border>
      <left style="thin"/>
      <right style="thin"/>
      <top>
        <color indexed="63"/>
      </top>
      <bottom style="medium"/>
    </border>
    <border>
      <left style="medium"/>
      <right style="thin"/>
      <top>
        <color indexed="63"/>
      </top>
      <bottom style="hair"/>
    </border>
    <border>
      <left style="medium"/>
      <right style="thin"/>
      <top style="hair"/>
      <bottom style="hair"/>
    </border>
    <border>
      <left>
        <color indexed="63"/>
      </left>
      <right style="hair"/>
      <top>
        <color indexed="63"/>
      </top>
      <bottom>
        <color indexed="63"/>
      </bottom>
    </border>
    <border>
      <left style="medium"/>
      <right style="thin"/>
      <top style="medium"/>
      <bottom style="hair"/>
    </border>
    <border>
      <left style="medium"/>
      <right style="thin"/>
      <top style="hair"/>
      <bottom style="medium"/>
    </border>
    <border>
      <left style="thin"/>
      <right style="hair"/>
      <top style="medium"/>
      <bottom style="hair"/>
    </border>
    <border>
      <left style="medium"/>
      <right style="hair"/>
      <top style="hair"/>
      <bottom style="thin"/>
    </border>
    <border>
      <left style="hair"/>
      <right style="thin"/>
      <top style="hair"/>
      <bottom style="thin"/>
    </border>
    <border>
      <left style="thin"/>
      <right style="hair"/>
      <top style="hair"/>
      <bottom style="thin"/>
    </border>
    <border>
      <left style="hair"/>
      <right style="medium"/>
      <top style="hair"/>
      <bottom style="thin"/>
    </border>
    <border>
      <left>
        <color indexed="63"/>
      </left>
      <right style="hair"/>
      <top style="hair"/>
      <bottom style="thin"/>
    </border>
    <border>
      <left style="thin"/>
      <right>
        <color indexed="63"/>
      </right>
      <top style="medium"/>
      <bottom style="hair"/>
    </border>
    <border>
      <left>
        <color indexed="63"/>
      </left>
      <right>
        <color indexed="63"/>
      </right>
      <top style="hair"/>
      <bottom style="hair"/>
    </border>
    <border>
      <left style="thin"/>
      <right style="thin"/>
      <top style="hair"/>
      <bottom style="medium"/>
    </border>
    <border>
      <left style="thin"/>
      <right>
        <color indexed="63"/>
      </right>
      <top style="hair"/>
      <bottom style="medium"/>
    </border>
    <border>
      <left style="medium"/>
      <right style="hair"/>
      <top style="hair"/>
      <bottom style="medium"/>
    </border>
    <border>
      <left style="hair"/>
      <right style="thin"/>
      <top style="hair"/>
      <bottom style="medium"/>
    </border>
    <border>
      <left style="thin"/>
      <right style="hair"/>
      <top style="hair"/>
      <bottom style="medium"/>
    </border>
    <border>
      <left style="hair"/>
      <right style="medium"/>
      <top style="hair"/>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hair"/>
      <top style="medium"/>
      <bottom>
        <color indexed="63"/>
      </bottom>
    </border>
    <border>
      <left>
        <color indexed="63"/>
      </left>
      <right style="hair"/>
      <top style="medium"/>
      <bottom>
        <color indexed="63"/>
      </bottom>
    </border>
    <border>
      <left style="thin"/>
      <right style="medium"/>
      <top style="hair"/>
      <bottom>
        <color indexed="63"/>
      </bottom>
    </border>
    <border>
      <left style="thin"/>
      <right style="medium"/>
      <top>
        <color indexed="63"/>
      </top>
      <bottom style="hair"/>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right style="thin"/>
      <top style="medium"/>
      <bottom>
        <color indexed="63"/>
      </bottom>
    </border>
    <border>
      <left style="hair"/>
      <right style="thin"/>
      <top style="medium"/>
      <bottom>
        <color indexed="63"/>
      </bottom>
    </border>
    <border>
      <left style="medium"/>
      <right>
        <color indexed="63"/>
      </right>
      <top style="thin"/>
      <bottom style="thin"/>
    </border>
    <border>
      <left>
        <color indexed="63"/>
      </left>
      <right style="thin"/>
      <top style="thin"/>
      <bottom style="thin"/>
    </border>
    <border>
      <left style="medium"/>
      <right style="hair"/>
      <top style="medium"/>
      <bottom>
        <color indexed="63"/>
      </bottom>
    </border>
    <border>
      <left style="hair"/>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color indexed="63"/>
      </bottom>
    </border>
    <border>
      <left style="thin"/>
      <right>
        <color indexed="63"/>
      </right>
      <top style="thin"/>
      <bottom style="thin"/>
    </border>
    <border>
      <left>
        <color indexed="63"/>
      </left>
      <right style="hair"/>
      <top>
        <color indexed="63"/>
      </top>
      <bottom style="hair"/>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thin"/>
      <top>
        <color indexed="63"/>
      </top>
      <bottom style="thin"/>
    </border>
    <border>
      <left style="medium"/>
      <right>
        <color indexed="63"/>
      </right>
      <top>
        <color indexed="63"/>
      </top>
      <bottom style="thin"/>
    </border>
    <border>
      <left style="medium"/>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16" borderId="0" applyNumberFormat="0" applyBorder="0" applyAlignment="0" applyProtection="0"/>
    <xf numFmtId="0" fontId="28" fillId="0" borderId="1" applyNumberFormat="0" applyFill="0" applyAlignment="0" applyProtection="0"/>
    <xf numFmtId="0" fontId="29" fillId="4" borderId="0" applyNumberFormat="0" applyBorder="0" applyAlignment="0" applyProtection="0"/>
    <xf numFmtId="9" fontId="0" fillId="0" borderId="0" applyFont="0" applyFill="0" applyBorder="0" applyAlignment="0" applyProtection="0"/>
    <xf numFmtId="0" fontId="30"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0" fillId="18" borderId="4" applyNumberFormat="0" applyFont="0" applyAlignment="0" applyProtection="0"/>
    <xf numFmtId="0" fontId="32" fillId="0" borderId="0" applyNumberFormat="0" applyFill="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22"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7" borderId="2" applyNumberFormat="0" applyAlignment="0" applyProtection="0"/>
    <xf numFmtId="0" fontId="38" fillId="17" borderId="8" applyNumberFormat="0" applyAlignment="0" applyProtection="0"/>
    <xf numFmtId="0" fontId="39" fillId="23" borderId="9" applyNumberFormat="0" applyAlignment="0" applyProtection="0"/>
    <xf numFmtId="0" fontId="40" fillId="3" borderId="0" applyNumberFormat="0" applyBorder="0" applyAlignment="0" applyProtection="0"/>
    <xf numFmtId="0" fontId="41" fillId="0" borderId="0" applyNumberFormat="0" applyFill="0" applyBorder="0" applyAlignment="0" applyProtection="0"/>
  </cellStyleXfs>
  <cellXfs count="594">
    <xf numFmtId="0" fontId="0" fillId="0" borderId="0" xfId="0" applyAlignment="1">
      <alignment/>
    </xf>
    <xf numFmtId="0" fontId="4"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11" xfId="0" applyFont="1" applyBorder="1" applyAlignment="1">
      <alignment vertical="top" wrapText="1"/>
    </xf>
    <xf numFmtId="0" fontId="2" fillId="0" borderId="11" xfId="0" applyFont="1" applyBorder="1" applyAlignment="1">
      <alignment wrapText="1"/>
    </xf>
    <xf numFmtId="0" fontId="2" fillId="0" borderId="12" xfId="0" applyFont="1" applyBorder="1" applyAlignment="1">
      <alignment/>
    </xf>
    <xf numFmtId="0" fontId="2" fillId="0" borderId="12" xfId="0" applyFont="1" applyBorder="1" applyAlignment="1">
      <alignment vertical="top"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0" fontId="2" fillId="0" borderId="20" xfId="0" applyFont="1" applyBorder="1" applyAlignment="1">
      <alignment horizontal="center" vertical="top" wrapText="1"/>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horizontal="center" vertical="center"/>
    </xf>
    <xf numFmtId="0" fontId="2" fillId="0" borderId="17" xfId="0" applyFont="1" applyBorder="1" applyAlignment="1">
      <alignment horizontal="center"/>
    </xf>
    <xf numFmtId="0" fontId="2" fillId="0" borderId="18" xfId="0" applyFont="1" applyBorder="1" applyAlignment="1">
      <alignment horizontal="center"/>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horizontal="center" vertical="center"/>
    </xf>
    <xf numFmtId="0" fontId="2" fillId="0" borderId="0" xfId="0" applyFont="1" applyAlignment="1">
      <alignment horizontal="center" vertical="center"/>
    </xf>
    <xf numFmtId="0" fontId="8" fillId="0" borderId="0" xfId="0" applyFont="1" applyAlignment="1">
      <alignment/>
    </xf>
    <xf numFmtId="0" fontId="2" fillId="0" borderId="22" xfId="0" applyFont="1" applyBorder="1" applyAlignment="1">
      <alignment horizontal="center" wrapText="1"/>
    </xf>
    <xf numFmtId="0" fontId="2" fillId="0" borderId="23" xfId="0" applyFont="1" applyBorder="1" applyAlignment="1">
      <alignment horizontal="center" wrapText="1"/>
    </xf>
    <xf numFmtId="0" fontId="2" fillId="0" borderId="24" xfId="0" applyFont="1" applyBorder="1" applyAlignment="1">
      <alignment horizont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top"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9" xfId="0" applyFont="1" applyBorder="1" applyAlignment="1">
      <alignment horizontal="center" vertical="top" wrapText="1"/>
    </xf>
    <xf numFmtId="0" fontId="2" fillId="0" borderId="30" xfId="0" applyFont="1" applyBorder="1" applyAlignment="1">
      <alignment horizontal="center" vertical="top" wrapText="1"/>
    </xf>
    <xf numFmtId="0" fontId="2" fillId="0" borderId="31" xfId="0" applyFont="1" applyBorder="1" applyAlignment="1">
      <alignment horizontal="center" vertical="top" wrapText="1"/>
    </xf>
    <xf numFmtId="0" fontId="2" fillId="0" borderId="33" xfId="0" applyFont="1" applyBorder="1" applyAlignment="1">
      <alignment horizontal="center" vertical="center"/>
    </xf>
    <xf numFmtId="0" fontId="2" fillId="0" borderId="27" xfId="0" applyFont="1" applyBorder="1" applyAlignment="1">
      <alignment/>
    </xf>
    <xf numFmtId="0" fontId="2" fillId="0" borderId="28" xfId="0" applyFont="1" applyBorder="1" applyAlignment="1">
      <alignment/>
    </xf>
    <xf numFmtId="0" fontId="2" fillId="0" borderId="29" xfId="0" applyFont="1" applyBorder="1" applyAlignment="1">
      <alignment/>
    </xf>
    <xf numFmtId="0" fontId="2" fillId="0" borderId="30" xfId="0" applyFont="1" applyBorder="1" applyAlignment="1">
      <alignment/>
    </xf>
    <xf numFmtId="0" fontId="2" fillId="0" borderId="31" xfId="0" applyFont="1" applyBorder="1" applyAlignment="1">
      <alignment/>
    </xf>
    <xf numFmtId="0" fontId="2" fillId="0" borderId="32" xfId="0" applyFont="1" applyBorder="1" applyAlignment="1">
      <alignment/>
    </xf>
    <xf numFmtId="0" fontId="2" fillId="0" borderId="34" xfId="0" applyFont="1" applyBorder="1" applyAlignment="1">
      <alignment horizontal="center" wrapText="1"/>
    </xf>
    <xf numFmtId="0" fontId="2" fillId="0" borderId="30" xfId="0" applyFont="1" applyBorder="1" applyAlignment="1">
      <alignment horizontal="center"/>
    </xf>
    <xf numFmtId="0" fontId="2" fillId="0" borderId="34"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3" xfId="0" applyFont="1" applyBorder="1" applyAlignment="1">
      <alignment horizontal="center"/>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2" fillId="0" borderId="35" xfId="0" applyFont="1" applyBorder="1" applyAlignment="1">
      <alignment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7" xfId="0" applyFont="1" applyBorder="1" applyAlignment="1">
      <alignment horizontal="center"/>
    </xf>
    <xf numFmtId="0" fontId="2" fillId="0" borderId="38" xfId="0" applyFont="1" applyBorder="1" applyAlignment="1">
      <alignment horizontal="center"/>
    </xf>
    <xf numFmtId="0" fontId="2" fillId="0" borderId="39" xfId="0" applyFont="1" applyBorder="1" applyAlignment="1">
      <alignment horizontal="center"/>
    </xf>
    <xf numFmtId="0" fontId="2" fillId="0" borderId="40" xfId="0" applyFont="1" applyBorder="1" applyAlignment="1">
      <alignment horizont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36" xfId="0" applyFont="1" applyBorder="1" applyAlignment="1">
      <alignment horizontal="center"/>
    </xf>
    <xf numFmtId="0" fontId="5" fillId="0" borderId="43"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3" fillId="0" borderId="0" xfId="0" applyFont="1" applyAlignment="1">
      <alignment horizontal="center" vertical="center"/>
    </xf>
    <xf numFmtId="0" fontId="10" fillId="0" borderId="0" xfId="0" applyFont="1" applyAlignment="1">
      <alignment horizontal="center" vertical="center"/>
    </xf>
    <xf numFmtId="0" fontId="5" fillId="0" borderId="44" xfId="0" applyFont="1" applyBorder="1" applyAlignment="1">
      <alignment horizontal="center" vertical="center"/>
    </xf>
    <xf numFmtId="0" fontId="7" fillId="0" borderId="45" xfId="0" applyFont="1" applyBorder="1" applyAlignment="1">
      <alignment horizontal="center" vertical="center"/>
    </xf>
    <xf numFmtId="0" fontId="5" fillId="0" borderId="45" xfId="0" applyFont="1" applyBorder="1" applyAlignment="1">
      <alignment horizontal="center" vertical="center"/>
    </xf>
    <xf numFmtId="0" fontId="2" fillId="0" borderId="35" xfId="0" applyFont="1" applyBorder="1" applyAlignment="1">
      <alignment/>
    </xf>
    <xf numFmtId="0" fontId="2" fillId="0" borderId="34" xfId="0" applyFont="1" applyBorder="1" applyAlignment="1">
      <alignment horizont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43" xfId="0" applyFont="1" applyBorder="1" applyAlignment="1">
      <alignment horizontal="center" vertical="center"/>
    </xf>
    <xf numFmtId="0" fontId="5" fillId="0" borderId="50" xfId="0" applyFont="1" applyBorder="1" applyAlignment="1">
      <alignment horizontal="center" vertical="center"/>
    </xf>
    <xf numFmtId="0" fontId="2" fillId="0" borderId="51" xfId="0" applyFont="1" applyBorder="1" applyAlignment="1">
      <alignment vertical="top" wrapText="1"/>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4" fillId="0" borderId="0" xfId="0" applyFont="1" applyAlignment="1">
      <alignment horizontal="center"/>
    </xf>
    <xf numFmtId="0" fontId="2" fillId="0" borderId="22" xfId="0" applyFont="1" applyBorder="1" applyAlignment="1">
      <alignment horizontal="center"/>
    </xf>
    <xf numFmtId="0" fontId="2" fillId="0" borderId="24" xfId="0" applyFont="1" applyBorder="1" applyAlignment="1">
      <alignment horizontal="center"/>
    </xf>
    <xf numFmtId="0" fontId="2" fillId="0" borderId="23" xfId="0" applyFont="1" applyBorder="1" applyAlignment="1">
      <alignment horizontal="center" vertical="top" wrapText="1"/>
    </xf>
    <xf numFmtId="0" fontId="2" fillId="0" borderId="51" xfId="0" applyFont="1" applyBorder="1" applyAlignment="1">
      <alignment/>
    </xf>
    <xf numFmtId="0" fontId="4" fillId="0" borderId="54" xfId="0" applyFont="1" applyBorder="1" applyAlignment="1">
      <alignment/>
    </xf>
    <xf numFmtId="0" fontId="2" fillId="0" borderId="55" xfId="0" applyFont="1" applyBorder="1" applyAlignment="1">
      <alignment/>
    </xf>
    <xf numFmtId="0" fontId="2" fillId="0" borderId="36" xfId="0" applyFont="1" applyBorder="1" applyAlignment="1">
      <alignment/>
    </xf>
    <xf numFmtId="0" fontId="2" fillId="0" borderId="56" xfId="0" applyFont="1" applyBorder="1" applyAlignment="1">
      <alignment/>
    </xf>
    <xf numFmtId="0" fontId="2" fillId="0" borderId="38" xfId="0" applyFont="1" applyBorder="1" applyAlignment="1">
      <alignment/>
    </xf>
    <xf numFmtId="0" fontId="2" fillId="0" borderId="57" xfId="0" applyFont="1" applyBorder="1" applyAlignment="1">
      <alignment/>
    </xf>
    <xf numFmtId="0" fontId="2" fillId="0" borderId="39" xfId="0" applyFont="1" applyBorder="1" applyAlignment="1">
      <alignment/>
    </xf>
    <xf numFmtId="0" fontId="2" fillId="0" borderId="12" xfId="0" applyFont="1" applyBorder="1" applyAlignment="1">
      <alignment horizontal="center" wrapText="1"/>
    </xf>
    <xf numFmtId="0" fontId="2" fillId="0" borderId="58" xfId="0" applyFont="1" applyBorder="1" applyAlignment="1">
      <alignment horizontal="center" vertical="center" wrapText="1"/>
    </xf>
    <xf numFmtId="0" fontId="3" fillId="0" borderId="0" xfId="0" applyFont="1" applyBorder="1" applyAlignment="1">
      <alignment/>
    </xf>
    <xf numFmtId="0" fontId="5" fillId="0" borderId="30"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9" fillId="0" borderId="59"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62" xfId="0" applyFont="1" applyBorder="1" applyAlignment="1">
      <alignment horizontal="center" vertical="center" wrapText="1"/>
    </xf>
    <xf numFmtId="0" fontId="2" fillId="0" borderId="0" xfId="0" applyFont="1" applyBorder="1" applyAlignment="1">
      <alignment/>
    </xf>
    <xf numFmtId="0" fontId="5" fillId="0" borderId="63" xfId="0" applyFont="1" applyBorder="1" applyAlignment="1">
      <alignment horizontal="center" vertical="center"/>
    </xf>
    <xf numFmtId="0" fontId="4" fillId="0" borderId="15" xfId="0" applyFont="1" applyBorder="1" applyAlignment="1">
      <alignment/>
    </xf>
    <xf numFmtId="0" fontId="4" fillId="0" borderId="64" xfId="0" applyFont="1" applyBorder="1" applyAlignment="1">
      <alignment/>
    </xf>
    <xf numFmtId="0" fontId="4" fillId="0" borderId="65" xfId="0" applyFont="1" applyBorder="1" applyAlignment="1">
      <alignment/>
    </xf>
    <xf numFmtId="0" fontId="4" fillId="0" borderId="66" xfId="0" applyFont="1" applyBorder="1" applyAlignment="1">
      <alignment/>
    </xf>
    <xf numFmtId="0" fontId="2" fillId="0" borderId="67" xfId="0" applyFont="1" applyBorder="1" applyAlignment="1">
      <alignment wrapText="1"/>
    </xf>
    <xf numFmtId="0" fontId="2" fillId="0" borderId="56" xfId="0" applyFont="1" applyBorder="1" applyAlignment="1">
      <alignment wrapText="1"/>
    </xf>
    <xf numFmtId="0" fontId="2" fillId="0" borderId="51" xfId="0" applyFont="1" applyBorder="1" applyAlignment="1">
      <alignment wrapText="1"/>
    </xf>
    <xf numFmtId="0" fontId="5" fillId="0" borderId="23" xfId="0" applyFont="1" applyBorder="1" applyAlignment="1">
      <alignment horizontal="center" vertical="center"/>
    </xf>
    <xf numFmtId="0" fontId="5" fillId="0" borderId="29" xfId="0" applyFont="1" applyBorder="1" applyAlignment="1">
      <alignment horizontal="center" vertical="center"/>
    </xf>
    <xf numFmtId="0" fontId="2" fillId="0" borderId="0" xfId="0" applyFont="1" applyAlignment="1">
      <alignment horizontal="center"/>
    </xf>
    <xf numFmtId="0" fontId="3" fillId="0" borderId="0" xfId="0" applyFont="1" applyBorder="1" applyAlignment="1">
      <alignment horizontal="center"/>
    </xf>
    <xf numFmtId="0" fontId="4" fillId="0" borderId="0" xfId="0" applyFont="1" applyBorder="1" applyAlignment="1">
      <alignment/>
    </xf>
    <xf numFmtId="0" fontId="4" fillId="0" borderId="54" xfId="0" applyFont="1" applyBorder="1" applyAlignment="1">
      <alignment/>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2" fillId="0" borderId="35" xfId="0" applyFont="1" applyBorder="1" applyAlignment="1">
      <alignment vertical="center" wrapText="1"/>
    </xf>
    <xf numFmtId="0" fontId="2" fillId="0" borderId="11" xfId="0" applyFont="1" applyBorder="1" applyAlignment="1">
      <alignment vertical="center" wrapText="1"/>
    </xf>
    <xf numFmtId="0" fontId="2" fillId="0" borderId="75" xfId="0" applyFont="1" applyBorder="1" applyAlignment="1">
      <alignment vertical="center" wrapText="1"/>
    </xf>
    <xf numFmtId="0" fontId="2" fillId="0" borderId="11" xfId="0" applyFont="1" applyBorder="1" applyAlignment="1">
      <alignment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5" fillId="0" borderId="37" xfId="0" applyFont="1" applyBorder="1" applyAlignment="1">
      <alignment horizontal="center" vertical="center"/>
    </xf>
    <xf numFmtId="0" fontId="5" fillId="0" borderId="39" xfId="0" applyFont="1" applyBorder="1" applyAlignment="1">
      <alignment horizontal="center" vertical="center"/>
    </xf>
    <xf numFmtId="0" fontId="5" fillId="0" borderId="76" xfId="0" applyFont="1" applyBorder="1" applyAlignment="1">
      <alignment horizontal="center" vertical="center"/>
    </xf>
    <xf numFmtId="0" fontId="5" fillId="0" borderId="20" xfId="0" applyFont="1" applyBorder="1" applyAlignment="1">
      <alignment horizontal="center" vertical="center"/>
    </xf>
    <xf numFmtId="0" fontId="5" fillId="0" borderId="32" xfId="0" applyFont="1" applyBorder="1" applyAlignment="1">
      <alignment horizontal="center" vertical="center"/>
    </xf>
    <xf numFmtId="0" fontId="5" fillId="0" borderId="19" xfId="0" applyFont="1" applyBorder="1" applyAlignment="1">
      <alignment horizontal="center" vertical="center"/>
    </xf>
    <xf numFmtId="0" fontId="5" fillId="0" borderId="77" xfId="0" applyFont="1" applyBorder="1" applyAlignment="1">
      <alignment horizontal="center" vertical="center"/>
    </xf>
    <xf numFmtId="0" fontId="5" fillId="0" borderId="73" xfId="0" applyFont="1" applyBorder="1" applyAlignment="1">
      <alignment horizontal="center" vertical="center" wrapText="1"/>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5" fillId="0" borderId="36" xfId="0" applyFont="1" applyBorder="1" applyAlignment="1">
      <alignment horizontal="center" vertical="center"/>
    </xf>
    <xf numFmtId="0" fontId="5" fillId="0" borderId="38" xfId="0" applyFont="1" applyBorder="1" applyAlignment="1">
      <alignment horizontal="center" vertical="center"/>
    </xf>
    <xf numFmtId="0" fontId="5" fillId="0" borderId="68" xfId="0" applyFont="1" applyBorder="1" applyAlignment="1">
      <alignment horizontal="center"/>
    </xf>
    <xf numFmtId="0" fontId="5" fillId="0" borderId="76" xfId="0" applyFont="1" applyBorder="1" applyAlignment="1">
      <alignment horizontal="center"/>
    </xf>
    <xf numFmtId="0" fontId="5" fillId="0" borderId="78" xfId="0" applyFont="1" applyBorder="1" applyAlignment="1">
      <alignment horizontal="center"/>
    </xf>
    <xf numFmtId="0" fontId="5" fillId="0" borderId="70" xfId="0" applyFont="1" applyBorder="1" applyAlignment="1">
      <alignment horizontal="center"/>
    </xf>
    <xf numFmtId="0" fontId="5" fillId="0" borderId="79" xfId="0" applyFont="1" applyBorder="1" applyAlignment="1">
      <alignment horizontal="center"/>
    </xf>
    <xf numFmtId="0" fontId="5" fillId="0" borderId="72" xfId="0" applyFont="1" applyBorder="1" applyAlignment="1">
      <alignment horizontal="center"/>
    </xf>
    <xf numFmtId="0" fontId="5" fillId="0" borderId="73" xfId="0" applyFont="1" applyBorder="1" applyAlignment="1">
      <alignment horizontal="center"/>
    </xf>
    <xf numFmtId="0" fontId="5" fillId="0" borderId="2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78" xfId="0" applyFont="1" applyBorder="1" applyAlignment="1">
      <alignment horizontal="center" wrapText="1"/>
    </xf>
    <xf numFmtId="0" fontId="5" fillId="0" borderId="80"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24" xfId="0" applyFont="1" applyBorder="1" applyAlignment="1">
      <alignment horizontal="center" vertical="center"/>
    </xf>
    <xf numFmtId="0" fontId="5" fillId="0" borderId="31" xfId="0" applyFont="1" applyBorder="1" applyAlignment="1">
      <alignment horizontal="center" vertical="center"/>
    </xf>
    <xf numFmtId="0" fontId="2" fillId="0" borderId="35" xfId="0" applyFont="1" applyBorder="1" applyAlignment="1">
      <alignment horizontal="left" vertical="center"/>
    </xf>
    <xf numFmtId="0" fontId="5" fillId="0" borderId="34" xfId="0" applyFont="1" applyBorder="1" applyAlignment="1">
      <alignment horizontal="center" vertical="center"/>
    </xf>
    <xf numFmtId="0" fontId="2" fillId="0" borderId="34" xfId="0" applyFont="1" applyBorder="1" applyAlignment="1">
      <alignment horizontal="center" vertical="center"/>
    </xf>
    <xf numFmtId="0" fontId="11" fillId="0" borderId="0" xfId="0" applyFont="1" applyAlignment="1">
      <alignment/>
    </xf>
    <xf numFmtId="0" fontId="2" fillId="0" borderId="81" xfId="0" applyFont="1" applyBorder="1" applyAlignment="1">
      <alignment horizontal="center" vertical="center" wrapText="1"/>
    </xf>
    <xf numFmtId="0" fontId="5" fillId="0" borderId="82" xfId="0" applyFont="1" applyBorder="1" applyAlignment="1">
      <alignment horizontal="center" vertical="center"/>
    </xf>
    <xf numFmtId="0" fontId="5" fillId="0" borderId="69" xfId="0" applyFont="1" applyBorder="1" applyAlignment="1">
      <alignment horizontal="center" vertical="center" wrapText="1"/>
    </xf>
    <xf numFmtId="0" fontId="5" fillId="0" borderId="82"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70" xfId="0" applyFont="1" applyBorder="1" applyAlignment="1">
      <alignment horizontal="center" vertical="center" wrapText="1"/>
    </xf>
    <xf numFmtId="0" fontId="2" fillId="0" borderId="83" xfId="0" applyFont="1" applyBorder="1" applyAlignment="1">
      <alignment horizontal="center" vertical="center" wrapText="1"/>
    </xf>
    <xf numFmtId="0" fontId="2" fillId="0" borderId="84" xfId="0" applyFont="1" applyBorder="1" applyAlignment="1">
      <alignment horizontal="center" vertical="center" wrapText="1"/>
    </xf>
    <xf numFmtId="0" fontId="12" fillId="0" borderId="69" xfId="0" applyFont="1" applyBorder="1" applyAlignment="1">
      <alignment horizontal="center" vertical="center"/>
    </xf>
    <xf numFmtId="49" fontId="2" fillId="0" borderId="29"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42" xfId="0" applyFont="1" applyBorder="1" applyAlignment="1">
      <alignment horizontal="center"/>
    </xf>
    <xf numFmtId="49" fontId="2" fillId="0" borderId="17" xfId="0" applyNumberFormat="1" applyFont="1" applyBorder="1" applyAlignment="1">
      <alignment horizontal="center" vertical="center" wrapText="1"/>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4" fillId="0" borderId="85" xfId="0" applyFont="1" applyBorder="1" applyAlignment="1">
      <alignment/>
    </xf>
    <xf numFmtId="0" fontId="9" fillId="0" borderId="18"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30" xfId="0" applyFont="1" applyBorder="1" applyAlignment="1">
      <alignment horizontal="center" vertical="center" wrapText="1"/>
    </xf>
    <xf numFmtId="0" fontId="2" fillId="0" borderId="86" xfId="0" applyFont="1" applyBorder="1" applyAlignment="1">
      <alignment wrapText="1"/>
    </xf>
    <xf numFmtId="0" fontId="2" fillId="0" borderId="87" xfId="0" applyFont="1" applyBorder="1" applyAlignment="1">
      <alignment/>
    </xf>
    <xf numFmtId="0" fontId="2" fillId="0" borderId="87" xfId="0" applyFont="1" applyBorder="1" applyAlignment="1">
      <alignment wrapText="1"/>
    </xf>
    <xf numFmtId="0" fontId="2" fillId="0" borderId="87" xfId="0" applyFont="1" applyBorder="1" applyAlignment="1">
      <alignment vertical="top" wrapText="1"/>
    </xf>
    <xf numFmtId="0" fontId="9" fillId="0" borderId="88" xfId="0" applyFont="1" applyBorder="1" applyAlignment="1">
      <alignment horizontal="center" vertical="center" wrapText="1"/>
    </xf>
    <xf numFmtId="0" fontId="9" fillId="0" borderId="81" xfId="0" applyFont="1" applyBorder="1" applyAlignment="1">
      <alignment horizontal="center" vertical="center" wrapText="1"/>
    </xf>
    <xf numFmtId="0" fontId="9" fillId="0" borderId="84" xfId="0" applyFont="1" applyBorder="1" applyAlignment="1">
      <alignment horizontal="center" vertical="center" wrapText="1"/>
    </xf>
    <xf numFmtId="0" fontId="2" fillId="0" borderId="89" xfId="0" applyFont="1" applyBorder="1" applyAlignment="1">
      <alignment wrapText="1"/>
    </xf>
    <xf numFmtId="0" fontId="2" fillId="0" borderId="90" xfId="0" applyFont="1" applyBorder="1" applyAlignment="1">
      <alignment wrapText="1"/>
    </xf>
    <xf numFmtId="0" fontId="2" fillId="0" borderId="86" xfId="0" applyFont="1" applyBorder="1" applyAlignment="1">
      <alignment vertical="top" wrapText="1"/>
    </xf>
    <xf numFmtId="0" fontId="2" fillId="0" borderId="88" xfId="0" applyFont="1" applyBorder="1" applyAlignment="1">
      <alignment horizontal="center" vertical="center" wrapText="1"/>
    </xf>
    <xf numFmtId="0" fontId="9" fillId="0" borderId="17" xfId="0" applyFont="1" applyBorder="1" applyAlignment="1">
      <alignment horizontal="center" vertical="center" wrapText="1"/>
    </xf>
    <xf numFmtId="0" fontId="11" fillId="0" borderId="0" xfId="0" applyFont="1" applyBorder="1" applyAlignment="1">
      <alignment horizontal="left"/>
    </xf>
    <xf numFmtId="0" fontId="11" fillId="0" borderId="0" xfId="0" applyFont="1" applyAlignment="1">
      <alignment horizontal="left"/>
    </xf>
    <xf numFmtId="0" fontId="11" fillId="0" borderId="0" xfId="0" applyFont="1" applyBorder="1" applyAlignment="1">
      <alignment horizontal="center"/>
    </xf>
    <xf numFmtId="0" fontId="11" fillId="0" borderId="0" xfId="0" applyFont="1" applyAlignment="1">
      <alignment horizontal="center"/>
    </xf>
    <xf numFmtId="0" fontId="6" fillId="0" borderId="34"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91" xfId="0" applyFont="1" applyBorder="1" applyAlignment="1">
      <alignment horizontal="center" vertical="center" wrapText="1"/>
    </xf>
    <xf numFmtId="0" fontId="6" fillId="0" borderId="59" xfId="0" applyFont="1" applyBorder="1" applyAlignment="1">
      <alignment horizontal="center" vertical="center" wrapText="1"/>
    </xf>
    <xf numFmtId="0" fontId="14" fillId="0" borderId="60" xfId="0" applyFont="1" applyBorder="1" applyAlignment="1">
      <alignment horizontal="center" vertical="center"/>
    </xf>
    <xf numFmtId="0" fontId="14" fillId="0" borderId="61" xfId="0" applyFont="1" applyBorder="1" applyAlignment="1">
      <alignment horizontal="center" vertical="center"/>
    </xf>
    <xf numFmtId="0" fontId="14" fillId="0" borderId="91" xfId="0" applyFont="1" applyBorder="1" applyAlignment="1">
      <alignment horizontal="center" vertical="center"/>
    </xf>
    <xf numFmtId="0" fontId="14" fillId="0" borderId="59" xfId="0" applyFont="1" applyBorder="1" applyAlignment="1">
      <alignment horizontal="center" vertical="center"/>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15" fillId="0" borderId="91" xfId="0" applyFont="1" applyBorder="1" applyAlignment="1">
      <alignment horizontal="center" vertical="center"/>
    </xf>
    <xf numFmtId="0" fontId="15" fillId="0" borderId="59" xfId="0" applyFont="1" applyBorder="1" applyAlignment="1">
      <alignment horizontal="center" vertical="center"/>
    </xf>
    <xf numFmtId="0" fontId="6" fillId="0" borderId="23"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3" xfId="0" applyFont="1" applyBorder="1" applyAlignment="1">
      <alignment horizontal="center" wrapText="1"/>
    </xf>
    <xf numFmtId="0" fontId="6" fillId="0" borderId="41" xfId="0" applyFont="1" applyBorder="1" applyAlignment="1">
      <alignment horizontal="center" vertical="center" wrapText="1"/>
    </xf>
    <xf numFmtId="0" fontId="6" fillId="0" borderId="92" xfId="0" applyFont="1" applyBorder="1" applyAlignment="1">
      <alignment horizontal="center" vertical="center" wrapText="1"/>
    </xf>
    <xf numFmtId="0" fontId="6" fillId="0" borderId="93" xfId="0" applyFont="1" applyBorder="1" applyAlignment="1">
      <alignment horizontal="center" vertical="center" wrapText="1"/>
    </xf>
    <xf numFmtId="0" fontId="6" fillId="0" borderId="94" xfId="0" applyFont="1" applyBorder="1" applyAlignment="1">
      <alignment horizontal="center" vertical="center" wrapText="1"/>
    </xf>
    <xf numFmtId="0" fontId="6" fillId="0" borderId="95" xfId="0" applyFont="1" applyBorder="1" applyAlignment="1">
      <alignment horizontal="center" vertical="center" wrapText="1"/>
    </xf>
    <xf numFmtId="0" fontId="6" fillId="0" borderId="96" xfId="0" applyFont="1" applyBorder="1" applyAlignment="1">
      <alignment horizontal="center" vertical="center" wrapText="1"/>
    </xf>
    <xf numFmtId="0" fontId="16" fillId="0" borderId="45" xfId="0" applyFont="1" applyBorder="1" applyAlignment="1">
      <alignment horizontal="center" vertical="center"/>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15" fillId="0" borderId="49" xfId="0" applyFont="1" applyBorder="1" applyAlignment="1">
      <alignment horizontal="center" vertical="center"/>
    </xf>
    <xf numFmtId="0" fontId="15" fillId="0" borderId="43" xfId="0" applyFont="1" applyBorder="1" applyAlignment="1">
      <alignment horizontal="center" vertical="center"/>
    </xf>
    <xf numFmtId="0" fontId="15" fillId="0" borderId="50" xfId="0" applyFont="1" applyBorder="1" applyAlignment="1">
      <alignment horizontal="center" vertical="center"/>
    </xf>
    <xf numFmtId="0" fontId="15" fillId="0" borderId="63" xfId="0" applyFont="1" applyBorder="1" applyAlignment="1">
      <alignment horizontal="center" vertical="center"/>
    </xf>
    <xf numFmtId="0" fontId="6" fillId="0" borderId="22" xfId="0" applyFont="1" applyBorder="1" applyAlignment="1">
      <alignment horizont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7" xfId="0" applyFont="1" applyBorder="1" applyAlignment="1">
      <alignment/>
    </xf>
    <xf numFmtId="0" fontId="6" fillId="0" borderId="16" xfId="0" applyFont="1" applyBorder="1" applyAlignment="1">
      <alignment/>
    </xf>
    <xf numFmtId="0" fontId="6" fillId="0" borderId="15" xfId="0" applyFont="1" applyBorder="1" applyAlignment="1">
      <alignment/>
    </xf>
    <xf numFmtId="0" fontId="6" fillId="0" borderId="28" xfId="0" applyFont="1" applyBorder="1" applyAlignment="1">
      <alignment/>
    </xf>
    <xf numFmtId="0" fontId="6" fillId="0" borderId="29" xfId="0" applyFont="1" applyBorder="1" applyAlignment="1">
      <alignment/>
    </xf>
    <xf numFmtId="0" fontId="6" fillId="0" borderId="18" xfId="0" applyFont="1" applyBorder="1" applyAlignment="1">
      <alignment/>
    </xf>
    <xf numFmtId="0" fontId="6" fillId="0" borderId="17" xfId="0" applyFont="1" applyBorder="1" applyAlignment="1">
      <alignment/>
    </xf>
    <xf numFmtId="0" fontId="6" fillId="0" borderId="30" xfId="0" applyFont="1" applyBorder="1" applyAlignment="1">
      <alignment/>
    </xf>
    <xf numFmtId="49" fontId="6" fillId="0" borderId="29" xfId="0" applyNumberFormat="1" applyFont="1" applyBorder="1" applyAlignment="1">
      <alignment horizontal="center" vertical="center" wrapText="1"/>
    </xf>
    <xf numFmtId="49" fontId="6" fillId="0" borderId="41" xfId="0" applyNumberFormat="1" applyFont="1" applyBorder="1" applyAlignment="1">
      <alignment horizontal="center" vertical="center" wrapText="1"/>
    </xf>
    <xf numFmtId="0" fontId="6" fillId="0" borderId="42" xfId="0" applyFont="1" applyBorder="1" applyAlignment="1">
      <alignment horizontal="center"/>
    </xf>
    <xf numFmtId="49" fontId="6" fillId="0" borderId="17" xfId="0" applyNumberFormat="1" applyFont="1" applyBorder="1" applyAlignment="1">
      <alignment horizontal="center" vertical="center" wrapText="1"/>
    </xf>
    <xf numFmtId="0" fontId="6" fillId="0" borderId="30" xfId="0" applyFont="1" applyBorder="1" applyAlignment="1">
      <alignment horizontal="center"/>
    </xf>
    <xf numFmtId="0" fontId="6" fillId="0" borderId="18" xfId="0" applyFont="1" applyBorder="1" applyAlignment="1">
      <alignment horizontal="center"/>
    </xf>
    <xf numFmtId="0" fontId="6" fillId="0" borderId="24" xfId="0" applyFont="1" applyBorder="1" applyAlignment="1">
      <alignment horizontal="center" wrapText="1"/>
    </xf>
    <xf numFmtId="0" fontId="6" fillId="0" borderId="31"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31" xfId="0" applyFont="1" applyBorder="1" applyAlignment="1">
      <alignment/>
    </xf>
    <xf numFmtId="0" fontId="6" fillId="0" borderId="20" xfId="0" applyFont="1" applyBorder="1" applyAlignment="1">
      <alignment/>
    </xf>
    <xf numFmtId="0" fontId="6" fillId="0" borderId="19" xfId="0" applyFont="1" applyBorder="1" applyAlignment="1">
      <alignment/>
    </xf>
    <xf numFmtId="0" fontId="6" fillId="0" borderId="32" xfId="0" applyFont="1" applyBorder="1" applyAlignment="1">
      <alignment/>
    </xf>
    <xf numFmtId="0" fontId="17" fillId="0" borderId="69" xfId="0" applyFont="1" applyBorder="1" applyAlignment="1">
      <alignment horizontal="center" vertical="center"/>
    </xf>
    <xf numFmtId="0" fontId="15" fillId="0" borderId="70" xfId="0" applyFont="1" applyBorder="1" applyAlignment="1">
      <alignment horizontal="center" vertical="center"/>
    </xf>
    <xf numFmtId="0" fontId="15" fillId="0" borderId="71" xfId="0" applyFont="1" applyBorder="1" applyAlignment="1">
      <alignment horizontal="center" vertical="center"/>
    </xf>
    <xf numFmtId="0" fontId="15" fillId="0" borderId="72" xfId="0" applyFont="1" applyBorder="1" applyAlignment="1">
      <alignment horizontal="center" vertical="center"/>
    </xf>
    <xf numFmtId="0" fontId="15" fillId="0" borderId="73" xfId="0" applyFont="1" applyBorder="1" applyAlignment="1">
      <alignment horizontal="center" vertical="center"/>
    </xf>
    <xf numFmtId="0" fontId="6" fillId="0" borderId="34" xfId="0" applyFont="1" applyBorder="1" applyAlignment="1">
      <alignment horizont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15" fillId="0" borderId="69" xfId="0" applyFont="1" applyBorder="1" applyAlignment="1">
      <alignment horizontal="center" vertical="center"/>
    </xf>
    <xf numFmtId="0" fontId="6" fillId="0" borderId="34"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6" fillId="0" borderId="23" xfId="0" applyFont="1" applyBorder="1" applyAlignment="1">
      <alignment horizontal="center" vertical="center"/>
    </xf>
    <xf numFmtId="0" fontId="15" fillId="0" borderId="29" xfId="0" applyFont="1" applyBorder="1" applyAlignment="1">
      <alignment horizontal="center" vertical="center"/>
    </xf>
    <xf numFmtId="0" fontId="15" fillId="0" borderId="18" xfId="0" applyFont="1" applyBorder="1" applyAlignment="1">
      <alignment horizontal="center" vertical="center"/>
    </xf>
    <xf numFmtId="0" fontId="15" fillId="0" borderId="17" xfId="0" applyFont="1" applyBorder="1" applyAlignment="1">
      <alignment horizontal="center" vertical="center"/>
    </xf>
    <xf numFmtId="0" fontId="15" fillId="0" borderId="30" xfId="0" applyFont="1" applyBorder="1" applyAlignment="1">
      <alignment horizontal="center" vertical="center"/>
    </xf>
    <xf numFmtId="0" fontId="6" fillId="0" borderId="24" xfId="0" applyFont="1" applyBorder="1" applyAlignment="1">
      <alignment horizontal="center" vertical="center"/>
    </xf>
    <xf numFmtId="0" fontId="15" fillId="0" borderId="31" xfId="0" applyFont="1" applyBorder="1" applyAlignment="1">
      <alignment horizontal="center" vertical="center"/>
    </xf>
    <xf numFmtId="0" fontId="15" fillId="0" borderId="20" xfId="0" applyFont="1" applyBorder="1" applyAlignment="1">
      <alignment horizontal="center" vertical="center"/>
    </xf>
    <xf numFmtId="0" fontId="15" fillId="0" borderId="19" xfId="0" applyFont="1" applyBorder="1" applyAlignment="1">
      <alignment horizontal="center" vertical="center"/>
    </xf>
    <xf numFmtId="0" fontId="15" fillId="0" borderId="32" xfId="0" applyFont="1" applyBorder="1" applyAlignment="1">
      <alignment horizontal="center" vertical="center"/>
    </xf>
    <xf numFmtId="0" fontId="6" fillId="0" borderId="36" xfId="0" applyFont="1" applyBorder="1" applyAlignment="1">
      <alignment horizontal="center"/>
    </xf>
    <xf numFmtId="0" fontId="6" fillId="0" borderId="37" xfId="0" applyFont="1" applyBorder="1" applyAlignment="1">
      <alignment horizontal="center"/>
    </xf>
    <xf numFmtId="0" fontId="6" fillId="0" borderId="38" xfId="0" applyFont="1" applyBorder="1" applyAlignment="1">
      <alignment horizontal="center"/>
    </xf>
    <xf numFmtId="0" fontId="15" fillId="0" borderId="46" xfId="0" applyFont="1" applyBorder="1" applyAlignment="1">
      <alignment horizontal="center" vertical="center"/>
    </xf>
    <xf numFmtId="0" fontId="15" fillId="0" borderId="43" xfId="0" applyFont="1" applyBorder="1" applyAlignment="1">
      <alignment horizontal="center" vertical="center" wrapText="1"/>
    </xf>
    <xf numFmtId="0" fontId="6" fillId="0" borderId="29" xfId="0" applyFont="1" applyBorder="1" applyAlignment="1">
      <alignment horizontal="center" vertical="top" wrapText="1"/>
    </xf>
    <xf numFmtId="0" fontId="6" fillId="0" borderId="18" xfId="0" applyFont="1" applyBorder="1" applyAlignment="1">
      <alignment horizontal="center" vertical="top" wrapText="1"/>
    </xf>
    <xf numFmtId="0" fontId="6" fillId="0" borderId="42" xfId="0" applyFont="1" applyBorder="1" applyAlignment="1">
      <alignment horizontal="center" vertical="center" wrapText="1"/>
    </xf>
    <xf numFmtId="0" fontId="6" fillId="0" borderId="31" xfId="0" applyFont="1" applyBorder="1" applyAlignment="1">
      <alignment horizontal="center" vertical="top" wrapText="1"/>
    </xf>
    <xf numFmtId="0" fontId="6" fillId="0" borderId="20" xfId="0" applyFont="1" applyBorder="1" applyAlignment="1">
      <alignment horizontal="center" vertical="top" wrapText="1"/>
    </xf>
    <xf numFmtId="0" fontId="6" fillId="0" borderId="24" xfId="0" applyFont="1" applyBorder="1" applyAlignment="1">
      <alignment horizontal="center" vertical="center" wrapText="1"/>
    </xf>
    <xf numFmtId="0" fontId="15" fillId="0" borderId="77" xfId="0" applyFont="1" applyBorder="1" applyAlignment="1">
      <alignment horizontal="center" vertical="center"/>
    </xf>
    <xf numFmtId="0" fontId="15" fillId="0" borderId="82" xfId="0" applyFont="1" applyBorder="1" applyAlignment="1">
      <alignment horizontal="center" vertical="center"/>
    </xf>
    <xf numFmtId="0" fontId="15" fillId="0" borderId="74" xfId="0" applyFont="1" applyBorder="1" applyAlignment="1">
      <alignment horizontal="center" vertical="center"/>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78" xfId="0" applyFont="1" applyBorder="1" applyAlignment="1">
      <alignment horizontal="center" wrapText="1"/>
    </xf>
    <xf numFmtId="0" fontId="15" fillId="0" borderId="80" xfId="0" applyFont="1" applyBorder="1" applyAlignment="1">
      <alignment horizontal="center" vertical="center" wrapText="1"/>
    </xf>
    <xf numFmtId="0" fontId="15" fillId="0" borderId="71" xfId="0" applyFont="1" applyBorder="1" applyAlignment="1">
      <alignment horizontal="center" vertical="center" wrapText="1"/>
    </xf>
    <xf numFmtId="0" fontId="15" fillId="0" borderId="73" xfId="0" applyFont="1" applyBorder="1" applyAlignment="1">
      <alignment horizontal="center" vertical="center" wrapText="1"/>
    </xf>
    <xf numFmtId="0" fontId="15" fillId="0" borderId="72" xfId="0" applyFont="1" applyBorder="1" applyAlignment="1">
      <alignment horizontal="center" vertical="center" wrapText="1"/>
    </xf>
    <xf numFmtId="0" fontId="15" fillId="0" borderId="69" xfId="0" applyFont="1" applyBorder="1" applyAlignment="1">
      <alignment horizontal="center" vertical="center" wrapText="1"/>
    </xf>
    <xf numFmtId="0" fontId="15" fillId="0" borderId="82" xfId="0" applyFont="1" applyBorder="1" applyAlignment="1">
      <alignment horizontal="center" vertical="center" wrapText="1"/>
    </xf>
    <xf numFmtId="0" fontId="15" fillId="0" borderId="70" xfId="0" applyFont="1" applyBorder="1" applyAlignment="1">
      <alignment horizontal="center" vertical="center" wrapText="1"/>
    </xf>
    <xf numFmtId="0" fontId="18" fillId="0" borderId="60" xfId="0" applyFont="1" applyBorder="1" applyAlignment="1">
      <alignment horizontal="center" vertical="center" wrapText="1"/>
    </xf>
    <xf numFmtId="0" fontId="18" fillId="0" borderId="61" xfId="0" applyFont="1" applyBorder="1" applyAlignment="1">
      <alignment horizontal="center" vertical="center" wrapText="1"/>
    </xf>
    <xf numFmtId="0" fontId="18" fillId="0" borderId="62" xfId="0" applyFont="1" applyBorder="1" applyAlignment="1">
      <alignment horizontal="center" vertical="center" wrapText="1"/>
    </xf>
    <xf numFmtId="0" fontId="18" fillId="0" borderId="59"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88" xfId="0" applyFont="1" applyBorder="1" applyAlignment="1">
      <alignment horizontal="center" vertical="center" wrapText="1"/>
    </xf>
    <xf numFmtId="0" fontId="18" fillId="0" borderId="84" xfId="0" applyFont="1" applyBorder="1" applyAlignment="1">
      <alignment horizontal="center" vertical="center" wrapText="1"/>
    </xf>
    <xf numFmtId="0" fontId="18" fillId="0" borderId="81" xfId="0" applyFont="1" applyBorder="1" applyAlignment="1">
      <alignment horizontal="center" vertical="center" wrapText="1"/>
    </xf>
    <xf numFmtId="0" fontId="6" fillId="0" borderId="17" xfId="0" applyFont="1" applyBorder="1" applyAlignment="1">
      <alignment horizontal="center"/>
    </xf>
    <xf numFmtId="0" fontId="6" fillId="0" borderId="17" xfId="0" applyFont="1" applyBorder="1" applyAlignment="1">
      <alignment horizontal="center" vertical="top" wrapText="1"/>
    </xf>
    <xf numFmtId="0" fontId="6" fillId="0" borderId="30" xfId="0" applyFont="1" applyBorder="1" applyAlignment="1">
      <alignment horizontal="center" vertical="top" wrapText="1"/>
    </xf>
    <xf numFmtId="0" fontId="14" fillId="0" borderId="15" xfId="0" applyFont="1" applyBorder="1" applyAlignment="1">
      <alignment/>
    </xf>
    <xf numFmtId="0" fontId="14" fillId="0" borderId="64" xfId="0" applyFont="1" applyBorder="1" applyAlignment="1">
      <alignment/>
    </xf>
    <xf numFmtId="0" fontId="14" fillId="0" borderId="65" xfId="0" applyFont="1" applyBorder="1" applyAlignment="1">
      <alignment/>
    </xf>
    <xf numFmtId="0" fontId="14" fillId="0" borderId="66" xfId="0" applyFont="1" applyBorder="1" applyAlignment="1">
      <alignment/>
    </xf>
    <xf numFmtId="0" fontId="6" fillId="0" borderId="34" xfId="0" applyFont="1" applyBorder="1" applyAlignment="1">
      <alignment horizontal="center"/>
    </xf>
    <xf numFmtId="0" fontId="6" fillId="0" borderId="39" xfId="0" applyFont="1" applyBorder="1" applyAlignment="1">
      <alignment horizontal="center"/>
    </xf>
    <xf numFmtId="0" fontId="6" fillId="0" borderId="36" xfId="0" applyFont="1" applyBorder="1" applyAlignment="1">
      <alignment/>
    </xf>
    <xf numFmtId="0" fontId="6" fillId="0" borderId="56" xfId="0" applyFont="1" applyBorder="1" applyAlignment="1">
      <alignment/>
    </xf>
    <xf numFmtId="0" fontId="6" fillId="0" borderId="38" xfId="0" applyFont="1" applyBorder="1" applyAlignment="1">
      <alignment/>
    </xf>
    <xf numFmtId="0" fontId="6" fillId="0" borderId="57" xfId="0" applyFont="1" applyBorder="1" applyAlignment="1">
      <alignment/>
    </xf>
    <xf numFmtId="0" fontId="6" fillId="0" borderId="39" xfId="0" applyFont="1" applyBorder="1" applyAlignment="1">
      <alignment/>
    </xf>
    <xf numFmtId="0" fontId="6" fillId="0" borderId="51" xfId="0" applyFont="1" applyBorder="1" applyAlignment="1">
      <alignment/>
    </xf>
    <xf numFmtId="0" fontId="6" fillId="0" borderId="55" xfId="0" applyFont="1" applyBorder="1" applyAlignment="1">
      <alignment/>
    </xf>
    <xf numFmtId="0" fontId="15" fillId="0" borderId="78" xfId="0" applyFont="1" applyBorder="1" applyAlignment="1">
      <alignment horizontal="center"/>
    </xf>
    <xf numFmtId="0" fontId="15" fillId="0" borderId="70" xfId="0" applyFont="1" applyBorder="1" applyAlignment="1">
      <alignment horizontal="center"/>
    </xf>
    <xf numFmtId="0" fontId="15" fillId="0" borderId="79" xfId="0" applyFont="1" applyBorder="1" applyAlignment="1">
      <alignment horizontal="center"/>
    </xf>
    <xf numFmtId="0" fontId="15" fillId="0" borderId="72" xfId="0" applyFont="1" applyBorder="1" applyAlignment="1">
      <alignment horizontal="center"/>
    </xf>
    <xf numFmtId="0" fontId="15" fillId="0" borderId="73" xfId="0" applyFont="1" applyBorder="1" applyAlignment="1">
      <alignment horizontal="center"/>
    </xf>
    <xf numFmtId="0" fontId="2" fillId="0" borderId="97" xfId="0" applyFont="1" applyBorder="1" applyAlignment="1">
      <alignment horizontal="center"/>
    </xf>
    <xf numFmtId="0" fontId="6" fillId="0" borderId="97" xfId="0" applyFont="1" applyBorder="1" applyAlignment="1">
      <alignment horizontal="center" vertical="center" wrapText="1"/>
    </xf>
    <xf numFmtId="0" fontId="6" fillId="0" borderId="98" xfId="0" applyFont="1" applyBorder="1" applyAlignment="1">
      <alignment horizontal="center"/>
    </xf>
    <xf numFmtId="0" fontId="2" fillId="0" borderId="99" xfId="0" applyFont="1" applyBorder="1" applyAlignment="1">
      <alignment/>
    </xf>
    <xf numFmtId="0" fontId="2" fillId="0" borderId="100" xfId="0" applyFont="1" applyBorder="1" applyAlignment="1">
      <alignment horizontal="center"/>
    </xf>
    <xf numFmtId="0" fontId="6" fillId="0" borderId="100" xfId="0" applyFont="1" applyBorder="1" applyAlignment="1">
      <alignment horizontal="center" wrapText="1"/>
    </xf>
    <xf numFmtId="0" fontId="6" fillId="0" borderId="101"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4" fillId="0" borderId="11" xfId="0" applyFont="1" applyBorder="1" applyAlignment="1">
      <alignment/>
    </xf>
    <xf numFmtId="0" fontId="8" fillId="0" borderId="11" xfId="0" applyFont="1" applyBorder="1" applyAlignment="1">
      <alignment vertical="center" wrapText="1"/>
    </xf>
    <xf numFmtId="0" fontId="8" fillId="0" borderId="56" xfId="0" applyFont="1" applyBorder="1" applyAlignment="1">
      <alignment/>
    </xf>
    <xf numFmtId="0" fontId="15" fillId="0" borderId="80" xfId="0" applyFont="1" applyBorder="1" applyAlignment="1">
      <alignment horizontal="center" vertical="center"/>
    </xf>
    <xf numFmtId="0" fontId="19" fillId="0" borderId="0" xfId="0" applyFont="1" applyAlignment="1">
      <alignment horizontal="left"/>
    </xf>
    <xf numFmtId="0" fontId="13" fillId="0" borderId="25" xfId="0" applyFont="1" applyBorder="1" applyAlignment="1">
      <alignment horizontal="center" vertical="center"/>
    </xf>
    <xf numFmtId="0" fontId="13" fillId="0" borderId="14" xfId="0" applyFont="1" applyBorder="1" applyAlignment="1">
      <alignment horizontal="center" vertical="center"/>
    </xf>
    <xf numFmtId="0" fontId="13" fillId="0" borderId="13" xfId="0" applyFont="1" applyBorder="1" applyAlignment="1">
      <alignment horizontal="center" vertical="center"/>
    </xf>
    <xf numFmtId="0" fontId="13" fillId="0" borderId="26" xfId="0" applyFont="1" applyBorder="1" applyAlignment="1">
      <alignment horizontal="center" vertical="center"/>
    </xf>
    <xf numFmtId="0" fontId="13" fillId="0" borderId="21" xfId="0" applyFont="1" applyBorder="1" applyAlignment="1">
      <alignment horizontal="center" vertical="center"/>
    </xf>
    <xf numFmtId="0" fontId="13" fillId="0" borderId="33" xfId="0" applyFont="1" applyBorder="1" applyAlignment="1">
      <alignment horizontal="center" vertical="center"/>
    </xf>
    <xf numFmtId="0" fontId="13" fillId="0" borderId="75" xfId="0" applyFont="1" applyBorder="1" applyAlignment="1">
      <alignment vertical="center" wrapText="1"/>
    </xf>
    <xf numFmtId="0" fontId="13" fillId="0" borderId="11" xfId="0" applyFont="1" applyBorder="1" applyAlignment="1">
      <alignment vertical="center" wrapText="1"/>
    </xf>
    <xf numFmtId="0" fontId="13" fillId="0" borderId="35" xfId="0" applyFont="1" applyBorder="1" applyAlignment="1">
      <alignment vertical="center" wrapText="1"/>
    </xf>
    <xf numFmtId="0" fontId="13" fillId="0" borderId="56" xfId="0" applyFont="1" applyBorder="1" applyAlignment="1">
      <alignment/>
    </xf>
    <xf numFmtId="0" fontId="13" fillId="0" borderId="51" xfId="0" applyFont="1" applyBorder="1" applyAlignment="1">
      <alignment vertical="top" wrapText="1"/>
    </xf>
    <xf numFmtId="0" fontId="13" fillId="0" borderId="51" xfId="0" applyFont="1" applyBorder="1" applyAlignment="1">
      <alignment/>
    </xf>
    <xf numFmtId="0" fontId="13" fillId="0" borderId="67" xfId="0" applyFont="1" applyBorder="1" applyAlignment="1">
      <alignment wrapText="1"/>
    </xf>
    <xf numFmtId="0" fontId="13" fillId="0" borderId="56" xfId="0" applyFont="1" applyBorder="1" applyAlignment="1">
      <alignment wrapText="1"/>
    </xf>
    <xf numFmtId="0" fontId="13" fillId="0" borderId="51" xfId="0" applyFont="1" applyBorder="1" applyAlignment="1">
      <alignment wrapText="1"/>
    </xf>
    <xf numFmtId="0" fontId="13" fillId="0" borderId="89" xfId="0" applyFont="1" applyBorder="1" applyAlignment="1">
      <alignment wrapText="1"/>
    </xf>
    <xf numFmtId="0" fontId="13" fillId="0" borderId="86" xfId="0" applyFont="1" applyBorder="1" applyAlignment="1">
      <alignment wrapText="1"/>
    </xf>
    <xf numFmtId="0" fontId="13" fillId="0" borderId="87" xfId="0" applyFont="1" applyBorder="1" applyAlignment="1">
      <alignment/>
    </xf>
    <xf numFmtId="0" fontId="13" fillId="0" borderId="87" xfId="0" applyFont="1" applyBorder="1" applyAlignment="1">
      <alignment wrapText="1"/>
    </xf>
    <xf numFmtId="0" fontId="13" fillId="0" borderId="87" xfId="0" applyFont="1" applyBorder="1" applyAlignment="1">
      <alignment vertical="top" wrapText="1"/>
    </xf>
    <xf numFmtId="0" fontId="13" fillId="0" borderId="90" xfId="0" applyFont="1" applyBorder="1" applyAlignment="1">
      <alignment wrapText="1"/>
    </xf>
    <xf numFmtId="0" fontId="13" fillId="0" borderId="11" xfId="0" applyFont="1" applyBorder="1" applyAlignment="1">
      <alignment wrapText="1"/>
    </xf>
    <xf numFmtId="0" fontId="13" fillId="0" borderId="35" xfId="0" applyFont="1" applyBorder="1" applyAlignment="1">
      <alignment/>
    </xf>
    <xf numFmtId="0" fontId="13" fillId="0" borderId="11" xfId="0" applyFont="1" applyBorder="1" applyAlignment="1">
      <alignment vertical="top" wrapText="1"/>
    </xf>
    <xf numFmtId="0" fontId="13" fillId="0" borderId="12" xfId="0" applyFont="1" applyBorder="1" applyAlignment="1">
      <alignment vertical="top" wrapText="1"/>
    </xf>
    <xf numFmtId="0" fontId="23" fillId="0" borderId="0" xfId="0" applyFont="1" applyAlignment="1">
      <alignment/>
    </xf>
    <xf numFmtId="0" fontId="24" fillId="0" borderId="0" xfId="0" applyNumberFormat="1" applyFont="1" applyAlignment="1">
      <alignment vertical="top" wrapText="1"/>
    </xf>
    <xf numFmtId="0" fontId="24"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05" xfId="0" applyNumberFormat="1" applyBorder="1" applyAlignment="1">
      <alignment vertical="top" wrapText="1"/>
    </xf>
    <xf numFmtId="0" fontId="0" fillId="0" borderId="106" xfId="0" applyBorder="1" applyAlignment="1">
      <alignment vertical="top" wrapText="1"/>
    </xf>
    <xf numFmtId="0" fontId="24" fillId="0" borderId="0" xfId="0" applyFont="1" applyAlignment="1">
      <alignment horizontal="center" vertical="top" wrapText="1"/>
    </xf>
    <xf numFmtId="0" fontId="0" fillId="0" borderId="0" xfId="0" applyAlignment="1">
      <alignment horizontal="center" vertical="top" wrapText="1"/>
    </xf>
    <xf numFmtId="0" fontId="24" fillId="0" borderId="0" xfId="0" applyNumberFormat="1" applyFont="1" applyAlignment="1">
      <alignment horizontal="center" vertical="top" wrapText="1"/>
    </xf>
    <xf numFmtId="0" fontId="0" fillId="0" borderId="106" xfId="0" applyBorder="1" applyAlignment="1">
      <alignment horizontal="center" vertical="top" wrapText="1"/>
    </xf>
    <xf numFmtId="0" fontId="0" fillId="0" borderId="107" xfId="0" applyBorder="1" applyAlignment="1">
      <alignment horizontal="center" vertical="top" wrapText="1"/>
    </xf>
    <xf numFmtId="0" fontId="11" fillId="0" borderId="0" xfId="0" applyFont="1" applyBorder="1" applyAlignment="1">
      <alignment vertical="center"/>
    </xf>
    <xf numFmtId="0" fontId="21" fillId="0" borderId="0" xfId="0" applyFont="1" applyBorder="1" applyAlignment="1">
      <alignment vertical="center"/>
    </xf>
    <xf numFmtId="0" fontId="21" fillId="0" borderId="0" xfId="0" applyFont="1" applyAlignment="1">
      <alignment vertical="center"/>
    </xf>
    <xf numFmtId="0" fontId="21" fillId="0" borderId="0" xfId="0" applyFont="1" applyFill="1" applyBorder="1" applyAlignment="1">
      <alignment vertical="center"/>
    </xf>
    <xf numFmtId="0" fontId="23" fillId="0" borderId="0" xfId="0" applyFont="1" applyAlignment="1">
      <alignment vertical="center"/>
    </xf>
    <xf numFmtId="0" fontId="13" fillId="0" borderId="0" xfId="0" applyFont="1" applyAlignment="1">
      <alignment vertical="center"/>
    </xf>
    <xf numFmtId="0" fontId="0" fillId="0" borderId="0" xfId="0" applyAlignment="1">
      <alignment vertical="center"/>
    </xf>
    <xf numFmtId="0" fontId="2" fillId="0" borderId="108" xfId="0" applyFont="1" applyBorder="1" applyAlignment="1">
      <alignment horizontal="center"/>
    </xf>
    <xf numFmtId="0" fontId="2" fillId="0" borderId="38" xfId="0" applyFont="1" applyBorder="1" applyAlignment="1">
      <alignment horizontal="center"/>
    </xf>
    <xf numFmtId="0" fontId="2" fillId="0" borderId="109" xfId="0" applyFont="1" applyBorder="1" applyAlignment="1">
      <alignment horizontal="center"/>
    </xf>
    <xf numFmtId="0" fontId="2" fillId="0" borderId="110" xfId="0" applyFont="1" applyBorder="1" applyAlignment="1">
      <alignment horizontal="center" vertical="center" wrapText="1"/>
    </xf>
    <xf numFmtId="0" fontId="2" fillId="0" borderId="111" xfId="0" applyFont="1" applyBorder="1" applyAlignment="1">
      <alignment horizontal="center" vertical="center" wrapText="1"/>
    </xf>
    <xf numFmtId="0" fontId="2" fillId="0" borderId="112" xfId="0" applyFont="1" applyBorder="1" applyAlignment="1">
      <alignment horizontal="center" vertical="center" textRotation="255"/>
    </xf>
    <xf numFmtId="0" fontId="2" fillId="0" borderId="113" xfId="0" applyFont="1" applyBorder="1" applyAlignment="1">
      <alignment horizontal="center" vertical="center" textRotation="255"/>
    </xf>
    <xf numFmtId="0" fontId="2" fillId="0" borderId="114" xfId="0" applyFont="1" applyBorder="1" applyAlignment="1">
      <alignment horizontal="center" vertical="center" textRotation="255"/>
    </xf>
    <xf numFmtId="0" fontId="2" fillId="0" borderId="115" xfId="0" applyFont="1" applyBorder="1" applyAlignment="1">
      <alignment horizontal="center" vertical="top" wrapText="1"/>
    </xf>
    <xf numFmtId="0" fontId="2" fillId="0" borderId="116" xfId="0" applyFont="1" applyBorder="1" applyAlignment="1">
      <alignment horizontal="center" vertical="center" wrapText="1"/>
    </xf>
    <xf numFmtId="0" fontId="5" fillId="0" borderId="116" xfId="0" applyFont="1" applyBorder="1" applyAlignment="1">
      <alignment horizont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xf>
    <xf numFmtId="0" fontId="2" fillId="0" borderId="36" xfId="0" applyFont="1" applyBorder="1" applyAlignment="1">
      <alignment horizontal="center"/>
    </xf>
    <xf numFmtId="0" fontId="11" fillId="0" borderId="0" xfId="0" applyFont="1" applyAlignment="1">
      <alignment horizontal="left"/>
    </xf>
    <xf numFmtId="0" fontId="11" fillId="0" borderId="0" xfId="0" applyFont="1" applyBorder="1" applyAlignment="1">
      <alignment horizontal="left"/>
    </xf>
    <xf numFmtId="0" fontId="2" fillId="0" borderId="12" xfId="0" applyFont="1" applyBorder="1" applyAlignment="1">
      <alignment horizontal="center" vertical="top" wrapText="1"/>
    </xf>
    <xf numFmtId="0" fontId="2" fillId="0" borderId="35" xfId="0" applyFont="1" applyBorder="1" applyAlignment="1">
      <alignment horizontal="center" vertical="top" wrapText="1"/>
    </xf>
    <xf numFmtId="0" fontId="5" fillId="0" borderId="38" xfId="0" applyFont="1" applyBorder="1" applyAlignment="1">
      <alignment horizontal="center"/>
    </xf>
    <xf numFmtId="0" fontId="5" fillId="0" borderId="120" xfId="0" applyFont="1" applyBorder="1" applyAlignment="1">
      <alignment horizontal="center"/>
    </xf>
    <xf numFmtId="0" fontId="5" fillId="0" borderId="19" xfId="0" applyFont="1" applyBorder="1" applyAlignment="1">
      <alignment horizontal="center"/>
    </xf>
    <xf numFmtId="0" fontId="2" fillId="0" borderId="19"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42" fillId="0" borderId="0" xfId="0" applyFont="1" applyAlignment="1">
      <alignment/>
    </xf>
    <xf numFmtId="0" fontId="13" fillId="0" borderId="0" xfId="0" applyFont="1" applyAlignment="1">
      <alignment/>
    </xf>
    <xf numFmtId="0" fontId="13" fillId="0" borderId="0" xfId="0" applyFont="1" applyAlignment="1">
      <alignment horizontal="center"/>
    </xf>
    <xf numFmtId="0" fontId="43" fillId="0" borderId="0" xfId="0" applyFont="1" applyAlignment="1">
      <alignment/>
    </xf>
    <xf numFmtId="0" fontId="2" fillId="0" borderId="124" xfId="0" applyFont="1" applyBorder="1" applyAlignment="1">
      <alignment horizontal="center" vertical="center"/>
    </xf>
    <xf numFmtId="0" fontId="5" fillId="0" borderId="108" xfId="0" applyFont="1" applyBorder="1" applyAlignment="1">
      <alignment horizontal="center"/>
    </xf>
    <xf numFmtId="0" fontId="43" fillId="0" borderId="125" xfId="0" applyFont="1" applyBorder="1" applyAlignment="1">
      <alignment/>
    </xf>
    <xf numFmtId="0" fontId="43" fillId="0" borderId="0" xfId="0" applyFont="1" applyBorder="1" applyAlignment="1">
      <alignment/>
    </xf>
    <xf numFmtId="0" fontId="2" fillId="0" borderId="113" xfId="0" applyFont="1" applyBorder="1" applyAlignment="1">
      <alignment horizontal="center" vertical="center" textRotation="255" wrapText="1"/>
    </xf>
    <xf numFmtId="0" fontId="2" fillId="0" borderId="126" xfId="0" applyFont="1" applyBorder="1" applyAlignment="1">
      <alignment horizontal="center" vertical="center" textRotation="255" wrapText="1"/>
    </xf>
    <xf numFmtId="0" fontId="2" fillId="0" borderId="127" xfId="0" applyFont="1" applyBorder="1" applyAlignment="1">
      <alignment horizontal="center" vertical="center" textRotation="255" wrapText="1"/>
    </xf>
    <xf numFmtId="0" fontId="2" fillId="0" borderId="31" xfId="0" applyFont="1" applyBorder="1" applyAlignment="1">
      <alignment horizontal="center" vertical="center"/>
    </xf>
    <xf numFmtId="0" fontId="2" fillId="0" borderId="36" xfId="0" applyFont="1" applyBorder="1" applyAlignment="1">
      <alignment horizontal="center" vertical="center"/>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9" fillId="0" borderId="77" xfId="0" applyFont="1" applyBorder="1" applyAlignment="1">
      <alignment horizontal="center" vertical="center" wrapText="1"/>
    </xf>
    <xf numFmtId="0" fontId="9" fillId="0" borderId="80" xfId="0" applyFont="1" applyBorder="1" applyAlignment="1">
      <alignment horizontal="center" vertical="center" wrapText="1"/>
    </xf>
    <xf numFmtId="0" fontId="9" fillId="0" borderId="7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28" xfId="0" applyFont="1" applyBorder="1" applyAlignment="1">
      <alignment horizontal="left" vertical="top" wrapText="1"/>
    </xf>
    <xf numFmtId="0" fontId="2" fillId="0" borderId="35" xfId="0" applyFont="1" applyBorder="1" applyAlignment="1">
      <alignment horizontal="left" vertical="top" wrapText="1"/>
    </xf>
    <xf numFmtId="0" fontId="5" fillId="0" borderId="32" xfId="0" applyFont="1" applyBorder="1" applyAlignment="1">
      <alignment horizontal="center"/>
    </xf>
    <xf numFmtId="0" fontId="5" fillId="0" borderId="39" xfId="0" applyFont="1" applyBorder="1" applyAlignment="1">
      <alignment horizontal="center"/>
    </xf>
    <xf numFmtId="0" fontId="2" fillId="0" borderId="20" xfId="0" applyFont="1" applyBorder="1" applyAlignment="1">
      <alignment horizontal="center" vertical="center" wrapText="1"/>
    </xf>
    <xf numFmtId="0" fontId="2" fillId="0" borderId="37" xfId="0" applyFont="1" applyBorder="1" applyAlignment="1">
      <alignment horizontal="center" vertical="center" wrapText="1"/>
    </xf>
    <xf numFmtId="0" fontId="5" fillId="0" borderId="31" xfId="0" applyFont="1" applyBorder="1" applyAlignment="1">
      <alignment horizontal="center"/>
    </xf>
    <xf numFmtId="0" fontId="5" fillId="0" borderId="36" xfId="0" applyFont="1" applyBorder="1" applyAlignment="1">
      <alignment horizontal="center"/>
    </xf>
    <xf numFmtId="0" fontId="2" fillId="0" borderId="19" xfId="0" applyFont="1" applyBorder="1" applyAlignment="1">
      <alignment horizontal="center" vertical="center"/>
    </xf>
    <xf numFmtId="0" fontId="2" fillId="0" borderId="38" xfId="0" applyFont="1" applyBorder="1" applyAlignment="1">
      <alignment horizontal="center" vertical="center"/>
    </xf>
    <xf numFmtId="0" fontId="2" fillId="0" borderId="32"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32" xfId="0" applyFont="1" applyBorder="1" applyAlignment="1">
      <alignment horizontal="center" vertical="center"/>
    </xf>
    <xf numFmtId="0" fontId="2" fillId="0" borderId="39" xfId="0" applyFont="1" applyBorder="1" applyAlignment="1">
      <alignment horizontal="center" vertical="center"/>
    </xf>
    <xf numFmtId="0" fontId="5" fillId="0" borderId="20" xfId="0" applyFont="1" applyBorder="1" applyAlignment="1">
      <alignment horizontal="center"/>
    </xf>
    <xf numFmtId="0" fontId="5" fillId="0" borderId="37" xfId="0" applyFont="1" applyBorder="1" applyAlignment="1">
      <alignment horizontal="center"/>
    </xf>
    <xf numFmtId="0" fontId="2" fillId="0" borderId="129" xfId="0" applyFont="1" applyBorder="1" applyAlignment="1">
      <alignment horizontal="center" vertical="center"/>
    </xf>
    <xf numFmtId="0" fontId="2" fillId="0" borderId="130" xfId="0" applyFont="1" applyBorder="1" applyAlignment="1">
      <alignment horizontal="center"/>
    </xf>
    <xf numFmtId="0" fontId="2" fillId="0" borderId="131" xfId="0" applyFont="1" applyBorder="1" applyAlignment="1">
      <alignment horizontal="center" vertical="top" textRotation="255"/>
    </xf>
    <xf numFmtId="0" fontId="2" fillId="0" borderId="113" xfId="0" applyFont="1" applyBorder="1" applyAlignment="1">
      <alignment horizontal="center" vertical="top" textRotation="255"/>
    </xf>
    <xf numFmtId="0" fontId="2" fillId="0" borderId="114" xfId="0" applyFont="1" applyBorder="1" applyAlignment="1">
      <alignment horizontal="center" vertical="top" textRotation="255"/>
    </xf>
    <xf numFmtId="0" fontId="2" fillId="0" borderId="132" xfId="0" applyFont="1" applyBorder="1" applyAlignment="1">
      <alignment vertical="center" textRotation="255"/>
    </xf>
    <xf numFmtId="0" fontId="2" fillId="0" borderId="133" xfId="0" applyFont="1" applyBorder="1" applyAlignment="1">
      <alignment vertical="center" textRotation="255"/>
    </xf>
    <xf numFmtId="0" fontId="2" fillId="0" borderId="134" xfId="0" applyFont="1" applyBorder="1" applyAlignment="1">
      <alignment vertical="center" textRotation="255"/>
    </xf>
    <xf numFmtId="0" fontId="2" fillId="0" borderId="115" xfId="0" applyFont="1" applyBorder="1" applyAlignment="1">
      <alignment horizontal="center" vertical="center" wrapText="1"/>
    </xf>
    <xf numFmtId="0" fontId="2" fillId="0" borderId="128" xfId="0" applyFont="1" applyBorder="1" applyAlignment="1">
      <alignment horizontal="center" vertical="center" wrapText="1"/>
    </xf>
    <xf numFmtId="0" fontId="2" fillId="0" borderId="135" xfId="0" applyFont="1" applyBorder="1" applyAlignment="1">
      <alignment horizontal="center" vertical="center" wrapText="1"/>
    </xf>
    <xf numFmtId="0" fontId="13" fillId="0" borderId="112" xfId="0" applyFont="1" applyBorder="1" applyAlignment="1">
      <alignment horizontal="center" vertical="center" textRotation="255"/>
    </xf>
    <xf numFmtId="0" fontId="13" fillId="0" borderId="113" xfId="0" applyFont="1" applyBorder="1" applyAlignment="1">
      <alignment horizontal="center" vertical="center" textRotation="255"/>
    </xf>
    <xf numFmtId="0" fontId="13" fillId="0" borderId="136" xfId="0" applyFont="1" applyBorder="1" applyAlignment="1">
      <alignment horizontal="center" vertical="center" textRotation="255"/>
    </xf>
    <xf numFmtId="0" fontId="2" fillId="0" borderId="0" xfId="0" applyFont="1" applyBorder="1" applyAlignment="1">
      <alignment horizontal="left"/>
    </xf>
    <xf numFmtId="0" fontId="2" fillId="0" borderId="115" xfId="0" applyFont="1" applyBorder="1" applyAlignment="1">
      <alignment horizontal="left" vertical="top" wrapText="1"/>
    </xf>
    <xf numFmtId="0" fontId="2" fillId="0" borderId="132" xfId="0" applyFont="1" applyBorder="1" applyAlignment="1">
      <alignment horizontal="center" vertical="center" wrapText="1"/>
    </xf>
    <xf numFmtId="0" fontId="5" fillId="0" borderId="119" xfId="0" applyFont="1" applyBorder="1" applyAlignment="1">
      <alignment horizontal="center"/>
    </xf>
    <xf numFmtId="0" fontId="2" fillId="0" borderId="109" xfId="0" applyFont="1" applyBorder="1" applyAlignment="1">
      <alignment horizontal="center" vertical="center" wrapText="1"/>
    </xf>
    <xf numFmtId="0" fontId="2" fillId="0" borderId="130" xfId="0" applyFont="1" applyBorder="1" applyAlignment="1">
      <alignment horizontal="center" vertical="center" wrapText="1"/>
    </xf>
    <xf numFmtId="0" fontId="2" fillId="0" borderId="136" xfId="0" applyFont="1" applyBorder="1" applyAlignment="1">
      <alignment horizontal="center" vertical="center" textRotation="255"/>
    </xf>
    <xf numFmtId="0" fontId="2" fillId="0" borderId="112" xfId="0" applyFont="1" applyBorder="1" applyAlignment="1">
      <alignment horizontal="center" vertical="center" textRotation="255" wrapText="1"/>
    </xf>
    <xf numFmtId="0" fontId="0" fillId="0" borderId="113" xfId="0" applyBorder="1" applyAlignment="1">
      <alignment horizontal="center" vertical="center" textRotation="255" wrapText="1"/>
    </xf>
    <xf numFmtId="0" fontId="2" fillId="0" borderId="120" xfId="0" applyFont="1" applyBorder="1" applyAlignment="1">
      <alignment horizontal="center" vertical="center" wrapText="1"/>
    </xf>
    <xf numFmtId="0" fontId="2" fillId="0" borderId="115" xfId="0" applyFont="1" applyBorder="1" applyAlignment="1">
      <alignment horizontal="center" vertical="center"/>
    </xf>
    <xf numFmtId="0" fontId="2" fillId="0" borderId="128" xfId="0" applyFont="1" applyBorder="1" applyAlignment="1">
      <alignment horizontal="center" vertical="center"/>
    </xf>
    <xf numFmtId="0" fontId="2" fillId="0" borderId="135" xfId="0" applyFont="1" applyBorder="1" applyAlignment="1">
      <alignment horizontal="center" vertical="center"/>
    </xf>
    <xf numFmtId="0" fontId="2" fillId="0" borderId="119" xfId="0" applyFont="1" applyBorder="1" applyAlignment="1">
      <alignment horizontal="center" vertical="center" wrapText="1"/>
    </xf>
    <xf numFmtId="0" fontId="2" fillId="0" borderId="116" xfId="0" applyFont="1" applyBorder="1" applyAlignment="1">
      <alignment horizontal="center"/>
    </xf>
    <xf numFmtId="0" fontId="2" fillId="0" borderId="37" xfId="0" applyFont="1" applyBorder="1" applyAlignment="1">
      <alignment horizontal="center"/>
    </xf>
    <xf numFmtId="0" fontId="4" fillId="0" borderId="0" xfId="0" applyFont="1" applyBorder="1" applyAlignment="1">
      <alignment horizontal="center" vertical="center"/>
    </xf>
    <xf numFmtId="0" fontId="4" fillId="0" borderId="125" xfId="0" applyFont="1" applyBorder="1" applyAlignment="1">
      <alignment horizontal="center" vertical="center"/>
    </xf>
    <xf numFmtId="0" fontId="2" fillId="0" borderId="108" xfId="0" applyFont="1" applyBorder="1" applyAlignment="1">
      <alignment horizontal="center" vertical="center" wrapText="1"/>
    </xf>
    <xf numFmtId="0" fontId="6" fillId="0" borderId="19" xfId="0" applyFont="1" applyBorder="1" applyAlignment="1">
      <alignment horizontal="center" vertical="center"/>
    </xf>
    <xf numFmtId="0" fontId="6" fillId="0" borderId="38" xfId="0" applyFont="1" applyBorder="1" applyAlignment="1">
      <alignment horizontal="center" vertical="center"/>
    </xf>
    <xf numFmtId="0" fontId="15" fillId="0" borderId="116" xfId="0" applyFont="1" applyBorder="1" applyAlignment="1">
      <alignment horizontal="center"/>
    </xf>
    <xf numFmtId="0" fontId="15" fillId="0" borderId="37" xfId="0" applyFont="1" applyBorder="1" applyAlignment="1">
      <alignment horizontal="center"/>
    </xf>
    <xf numFmtId="0" fontId="6" fillId="0" borderId="31" xfId="0" applyFont="1" applyBorder="1" applyAlignment="1">
      <alignment horizontal="center" vertical="center"/>
    </xf>
    <xf numFmtId="0" fontId="6" fillId="0" borderId="36" xfId="0" applyFont="1" applyBorder="1" applyAlignment="1">
      <alignment horizontal="center" vertical="center"/>
    </xf>
    <xf numFmtId="0" fontId="15" fillId="0" borderId="119" xfId="0" applyFont="1" applyBorder="1" applyAlignment="1">
      <alignment horizontal="center"/>
    </xf>
    <xf numFmtId="0" fontId="15" fillId="0" borderId="36" xfId="0" applyFont="1" applyBorder="1" applyAlignment="1">
      <alignment horizontal="center"/>
    </xf>
    <xf numFmtId="0" fontId="6" fillId="0" borderId="32"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119" xfId="0" applyFont="1" applyBorder="1" applyAlignment="1">
      <alignment horizontal="center" vertical="center" wrapText="1"/>
    </xf>
    <xf numFmtId="0" fontId="6" fillId="0" borderId="11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109" xfId="0" applyFont="1" applyBorder="1" applyAlignment="1">
      <alignment horizontal="center" vertical="center" wrapText="1"/>
    </xf>
    <xf numFmtId="0" fontId="6" fillId="0" borderId="130" xfId="0" applyFont="1" applyBorder="1" applyAlignment="1">
      <alignment horizontal="center" vertical="center" wrapText="1"/>
    </xf>
    <xf numFmtId="0" fontId="15" fillId="0" borderId="32" xfId="0" applyFont="1" applyBorder="1" applyAlignment="1">
      <alignment horizontal="center"/>
    </xf>
    <xf numFmtId="0" fontId="15" fillId="0" borderId="39" xfId="0" applyFont="1" applyBorder="1" applyAlignment="1">
      <alignment horizontal="center"/>
    </xf>
    <xf numFmtId="0" fontId="15" fillId="0" borderId="20" xfId="0" applyFont="1" applyBorder="1" applyAlignment="1">
      <alignment horizontal="center"/>
    </xf>
    <xf numFmtId="0" fontId="15" fillId="0" borderId="19" xfId="0" applyFont="1" applyBorder="1" applyAlignment="1">
      <alignment horizontal="center"/>
    </xf>
    <xf numFmtId="0" fontId="15" fillId="0" borderId="38" xfId="0" applyFont="1" applyBorder="1" applyAlignment="1">
      <alignment horizontal="center"/>
    </xf>
    <xf numFmtId="0" fontId="15" fillId="0" borderId="31" xfId="0" applyFont="1" applyBorder="1" applyAlignment="1">
      <alignment horizontal="center"/>
    </xf>
    <xf numFmtId="0" fontId="6" fillId="0" borderId="20" xfId="0" applyFont="1" applyBorder="1" applyAlignment="1">
      <alignment horizontal="center" vertical="center" wrapText="1"/>
    </xf>
    <xf numFmtId="0" fontId="6" fillId="0" borderId="32" xfId="0" applyFont="1" applyBorder="1" applyAlignment="1">
      <alignment horizontal="center" vertical="center"/>
    </xf>
    <xf numFmtId="0" fontId="6" fillId="0" borderId="39" xfId="0" applyFont="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19"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109" xfId="0" applyFont="1" applyBorder="1" applyAlignment="1">
      <alignment horizontal="center"/>
    </xf>
    <xf numFmtId="0" fontId="6" fillId="0" borderId="130" xfId="0" applyFont="1" applyBorder="1" applyAlignment="1">
      <alignment horizontal="center"/>
    </xf>
    <xf numFmtId="0" fontId="15" fillId="0" borderId="120" xfId="0" applyFont="1" applyBorder="1" applyAlignment="1">
      <alignment horizontal="center"/>
    </xf>
    <xf numFmtId="0" fontId="6" fillId="0" borderId="116" xfId="0" applyFont="1" applyBorder="1" applyAlignment="1">
      <alignment horizontal="center"/>
    </xf>
    <xf numFmtId="0" fontId="6" fillId="0" borderId="37" xfId="0" applyFont="1" applyBorder="1" applyAlignment="1">
      <alignment horizontal="center"/>
    </xf>
    <xf numFmtId="0" fontId="15" fillId="0" borderId="108" xfId="0" applyFont="1" applyBorder="1" applyAlignment="1">
      <alignment horizontal="center"/>
    </xf>
    <xf numFmtId="0" fontId="6" fillId="0" borderId="120" xfId="0" applyFont="1" applyBorder="1" applyAlignment="1">
      <alignment horizontal="center" vertical="center" wrapText="1"/>
    </xf>
    <xf numFmtId="0" fontId="6" fillId="0" borderId="108" xfId="0" applyFont="1" applyBorder="1" applyAlignment="1">
      <alignment horizontal="center"/>
    </xf>
    <xf numFmtId="0" fontId="6" fillId="0" borderId="38" xfId="0" applyFont="1" applyBorder="1" applyAlignment="1">
      <alignment horizontal="center"/>
    </xf>
    <xf numFmtId="0" fontId="6" fillId="0" borderId="119" xfId="0" applyFont="1" applyBorder="1" applyAlignment="1">
      <alignment horizontal="center"/>
    </xf>
    <xf numFmtId="0" fontId="6" fillId="0" borderId="36" xfId="0" applyFont="1" applyBorder="1" applyAlignment="1">
      <alignment horizontal="center"/>
    </xf>
    <xf numFmtId="0" fontId="2" fillId="0" borderId="137" xfId="0" applyFont="1" applyBorder="1" applyAlignment="1">
      <alignment horizontal="center" vertical="center" textRotation="255"/>
    </xf>
    <xf numFmtId="0" fontId="2" fillId="0" borderId="126" xfId="0" applyFont="1" applyBorder="1" applyAlignment="1">
      <alignment horizontal="center" vertical="center" textRotation="255"/>
    </xf>
    <xf numFmtId="0" fontId="6" fillId="0" borderId="108" xfId="0" applyFont="1" applyBorder="1" applyAlignment="1">
      <alignment horizontal="center" vertical="center" wrapText="1"/>
    </xf>
    <xf numFmtId="0" fontId="6" fillId="0" borderId="132"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110" xfId="0" applyFont="1" applyBorder="1" applyAlignment="1">
      <alignment horizontal="center" vertical="center" wrapText="1"/>
    </xf>
    <xf numFmtId="0" fontId="13" fillId="0" borderId="131" xfId="0" applyFont="1" applyBorder="1" applyAlignment="1">
      <alignment horizontal="center" vertical="top" textRotation="255" wrapText="1"/>
    </xf>
    <xf numFmtId="0" fontId="13" fillId="0" borderId="113" xfId="0" applyFont="1" applyBorder="1" applyAlignment="1">
      <alignment horizontal="center" vertical="top" textRotation="255" wrapText="1"/>
    </xf>
    <xf numFmtId="0" fontId="13" fillId="0" borderId="114" xfId="0" applyFont="1" applyBorder="1" applyAlignment="1">
      <alignment horizontal="center" vertical="top" textRotation="255" wrapText="1"/>
    </xf>
    <xf numFmtId="0" fontId="2" fillId="0" borderId="132" xfId="0" applyFont="1" applyBorder="1" applyAlignment="1">
      <alignment vertical="center" textRotation="255" wrapText="1"/>
    </xf>
    <xf numFmtId="0" fontId="2" fillId="0" borderId="133" xfId="0" applyFont="1" applyBorder="1" applyAlignment="1">
      <alignment vertical="center" textRotation="255" wrapText="1"/>
    </xf>
    <xf numFmtId="0" fontId="2" fillId="0" borderId="134" xfId="0" applyFont="1" applyBorder="1" applyAlignment="1">
      <alignment vertical="center" textRotation="255" wrapText="1"/>
    </xf>
    <xf numFmtId="0" fontId="13" fillId="0" borderId="115" xfId="0" applyFont="1" applyBorder="1" applyAlignment="1">
      <alignment horizontal="center" vertical="center" wrapText="1"/>
    </xf>
    <xf numFmtId="0" fontId="13" fillId="0" borderId="128" xfId="0" applyFont="1" applyBorder="1" applyAlignment="1">
      <alignment horizontal="center" vertical="center" wrapText="1"/>
    </xf>
    <xf numFmtId="0" fontId="13" fillId="0" borderId="135" xfId="0" applyFont="1" applyBorder="1" applyAlignment="1">
      <alignment horizontal="center" vertical="center" wrapText="1"/>
    </xf>
    <xf numFmtId="0" fontId="13" fillId="0" borderId="115" xfId="0" applyFont="1" applyBorder="1" applyAlignment="1">
      <alignment horizontal="left" vertical="center" wrapText="1"/>
    </xf>
    <xf numFmtId="0" fontId="13" fillId="0" borderId="35" xfId="0" applyFont="1" applyBorder="1" applyAlignment="1">
      <alignment horizontal="left" vertical="center" wrapText="1"/>
    </xf>
    <xf numFmtId="0" fontId="13" fillId="0" borderId="128" xfId="0" applyFont="1" applyBorder="1" applyAlignment="1">
      <alignment horizontal="left" vertical="center" wrapText="1"/>
    </xf>
    <xf numFmtId="0" fontId="21" fillId="0" borderId="0" xfId="0" applyFont="1" applyAlignment="1">
      <alignment vertical="center"/>
    </xf>
    <xf numFmtId="0" fontId="21" fillId="0" borderId="0" xfId="0" applyFont="1" applyAlignment="1">
      <alignment vertical="center" wrapText="1"/>
    </xf>
    <xf numFmtId="0" fontId="23" fillId="0" borderId="0" xfId="0" applyFont="1" applyAlignment="1">
      <alignment vertical="center" wrapText="1"/>
    </xf>
    <xf numFmtId="0" fontId="20" fillId="0" borderId="0" xfId="0" applyFont="1" applyBorder="1" applyAlignment="1">
      <alignment vertical="center"/>
    </xf>
    <xf numFmtId="0" fontId="43" fillId="0" borderId="0" xfId="0" applyFont="1" applyAlignment="1">
      <alignment horizontal="left"/>
    </xf>
    <xf numFmtId="0" fontId="43" fillId="0" borderId="0" xfId="0" applyFont="1" applyBorder="1" applyAlignment="1">
      <alignment horizontal="left"/>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113"/>
  <sheetViews>
    <sheetView zoomScalePageLayoutView="0" workbookViewId="0" topLeftCell="A98">
      <selection activeCell="A111" sqref="A111:T112"/>
    </sheetView>
  </sheetViews>
  <sheetFormatPr defaultColWidth="9.00390625" defaultRowHeight="16.5"/>
  <cols>
    <col min="1" max="1" width="3.375" style="2" customWidth="1"/>
    <col min="2" max="2" width="17.50390625" style="1" customWidth="1"/>
    <col min="3" max="3" width="4.25390625" style="98" customWidth="1"/>
    <col min="4" max="4" width="4.875" style="1" customWidth="1"/>
    <col min="5" max="20" width="4.25390625" style="1" customWidth="1"/>
    <col min="21" max="16384" width="9.00390625" style="1" customWidth="1"/>
  </cols>
  <sheetData>
    <row r="1" spans="1:19" ht="13.5" customHeight="1">
      <c r="A1" s="526" t="s">
        <v>140</v>
      </c>
      <c r="B1" s="526"/>
      <c r="C1" s="526"/>
      <c r="D1" s="526"/>
      <c r="E1" s="526"/>
      <c r="F1" s="526"/>
      <c r="G1" s="526"/>
      <c r="H1" s="526"/>
      <c r="I1" s="526"/>
      <c r="J1" s="526"/>
      <c r="K1" s="526"/>
      <c r="L1" s="526"/>
      <c r="M1" s="510"/>
      <c r="N1" s="510"/>
      <c r="O1" s="510"/>
      <c r="P1" s="510"/>
      <c r="Q1" s="510"/>
      <c r="R1" s="510"/>
      <c r="S1" s="510"/>
    </row>
    <row r="2" spans="1:20" ht="13.5" customHeight="1" thickBot="1">
      <c r="A2" s="527"/>
      <c r="B2" s="527"/>
      <c r="C2" s="527"/>
      <c r="D2" s="527"/>
      <c r="E2" s="527"/>
      <c r="F2" s="527"/>
      <c r="G2" s="527"/>
      <c r="H2" s="527"/>
      <c r="I2" s="527"/>
      <c r="J2" s="527"/>
      <c r="K2" s="527"/>
      <c r="L2" s="527"/>
      <c r="M2" s="510" t="s">
        <v>139</v>
      </c>
      <c r="N2" s="510"/>
      <c r="O2" s="510"/>
      <c r="P2" s="510"/>
      <c r="Q2" s="510"/>
      <c r="R2" s="510"/>
      <c r="S2" s="510"/>
      <c r="T2" s="120"/>
    </row>
    <row r="3" spans="1:20" ht="21" customHeight="1">
      <c r="A3" s="498" t="s">
        <v>0</v>
      </c>
      <c r="B3" s="520" t="s">
        <v>1</v>
      </c>
      <c r="C3" s="504" t="s">
        <v>121</v>
      </c>
      <c r="D3" s="501" t="s">
        <v>2</v>
      </c>
      <c r="E3" s="457" t="s">
        <v>3</v>
      </c>
      <c r="F3" s="458"/>
      <c r="G3" s="458"/>
      <c r="H3" s="459"/>
      <c r="I3" s="457" t="s">
        <v>4</v>
      </c>
      <c r="J3" s="458"/>
      <c r="K3" s="458"/>
      <c r="L3" s="459"/>
      <c r="M3" s="457" t="s">
        <v>5</v>
      </c>
      <c r="N3" s="458"/>
      <c r="O3" s="458"/>
      <c r="P3" s="459"/>
      <c r="Q3" s="457" t="s">
        <v>6</v>
      </c>
      <c r="R3" s="458"/>
      <c r="S3" s="458"/>
      <c r="T3" s="459"/>
    </row>
    <row r="4" spans="1:20" s="31" customFormat="1" ht="18.75" customHeight="1">
      <c r="A4" s="499"/>
      <c r="B4" s="521"/>
      <c r="C4" s="505"/>
      <c r="D4" s="502"/>
      <c r="E4" s="444" t="s">
        <v>7</v>
      </c>
      <c r="F4" s="445"/>
      <c r="G4" s="496" t="s">
        <v>8</v>
      </c>
      <c r="H4" s="464"/>
      <c r="I4" s="444" t="s">
        <v>7</v>
      </c>
      <c r="J4" s="445"/>
      <c r="K4" s="496" t="s">
        <v>8</v>
      </c>
      <c r="L4" s="464"/>
      <c r="M4" s="444" t="s">
        <v>7</v>
      </c>
      <c r="N4" s="445"/>
      <c r="O4" s="496" t="s">
        <v>8</v>
      </c>
      <c r="P4" s="464"/>
      <c r="Q4" s="444" t="s">
        <v>7</v>
      </c>
      <c r="R4" s="445"/>
      <c r="S4" s="496" t="s">
        <v>8</v>
      </c>
      <c r="T4" s="464"/>
    </row>
    <row r="5" spans="1:20" s="31" customFormat="1" ht="21" customHeight="1">
      <c r="A5" s="500"/>
      <c r="B5" s="522"/>
      <c r="C5" s="506"/>
      <c r="D5" s="503"/>
      <c r="E5" s="40" t="s">
        <v>9</v>
      </c>
      <c r="F5" s="10" t="s">
        <v>10</v>
      </c>
      <c r="G5" s="9" t="s">
        <v>9</v>
      </c>
      <c r="H5" s="41" t="s">
        <v>10</v>
      </c>
      <c r="I5" s="40" t="s">
        <v>9</v>
      </c>
      <c r="J5" s="10" t="s">
        <v>10</v>
      </c>
      <c r="K5" s="9" t="s">
        <v>9</v>
      </c>
      <c r="L5" s="41" t="s">
        <v>10</v>
      </c>
      <c r="M5" s="40" t="s">
        <v>9</v>
      </c>
      <c r="N5" s="10" t="s">
        <v>10</v>
      </c>
      <c r="O5" s="26" t="s">
        <v>9</v>
      </c>
      <c r="P5" s="51" t="s">
        <v>10</v>
      </c>
      <c r="Q5" s="40" t="s">
        <v>9</v>
      </c>
      <c r="R5" s="10" t="s">
        <v>10</v>
      </c>
      <c r="S5" s="9" t="s">
        <v>9</v>
      </c>
      <c r="T5" s="41" t="s">
        <v>10</v>
      </c>
    </row>
    <row r="6" spans="1:20" ht="14.25" customHeight="1">
      <c r="A6" s="507" t="s">
        <v>122</v>
      </c>
      <c r="B6" s="3" t="s">
        <v>22</v>
      </c>
      <c r="C6" s="99"/>
      <c r="D6" s="35">
        <v>6</v>
      </c>
      <c r="E6" s="42">
        <v>3</v>
      </c>
      <c r="F6" s="12">
        <v>3</v>
      </c>
      <c r="G6" s="11">
        <v>3</v>
      </c>
      <c r="H6" s="43">
        <v>3</v>
      </c>
      <c r="I6" s="42"/>
      <c r="J6" s="12"/>
      <c r="K6" s="11"/>
      <c r="L6" s="43"/>
      <c r="M6" s="52"/>
      <c r="N6" s="21"/>
      <c r="O6" s="20"/>
      <c r="P6" s="53"/>
      <c r="Q6" s="52"/>
      <c r="R6" s="21"/>
      <c r="S6" s="20"/>
      <c r="T6" s="53"/>
    </row>
    <row r="7" spans="1:20" ht="14.25" customHeight="1">
      <c r="A7" s="508"/>
      <c r="B7" s="4" t="s">
        <v>23</v>
      </c>
      <c r="C7" s="62"/>
      <c r="D7" s="36">
        <v>3</v>
      </c>
      <c r="E7" s="44">
        <v>3</v>
      </c>
      <c r="F7" s="14">
        <v>3</v>
      </c>
      <c r="G7" s="13"/>
      <c r="H7" s="45"/>
      <c r="I7" s="44"/>
      <c r="J7" s="14"/>
      <c r="K7" s="13"/>
      <c r="L7" s="45"/>
      <c r="M7" s="54"/>
      <c r="N7" s="23"/>
      <c r="O7" s="22"/>
      <c r="P7" s="55"/>
      <c r="Q7" s="54"/>
      <c r="R7" s="23"/>
      <c r="S7" s="22"/>
      <c r="T7" s="55"/>
    </row>
    <row r="8" spans="1:20" ht="14.25" customHeight="1">
      <c r="A8" s="508"/>
      <c r="B8" s="4" t="s">
        <v>24</v>
      </c>
      <c r="C8" s="62"/>
      <c r="D8" s="36">
        <v>3</v>
      </c>
      <c r="E8" s="44"/>
      <c r="F8" s="14"/>
      <c r="G8" s="13">
        <v>3</v>
      </c>
      <c r="H8" s="45">
        <v>3</v>
      </c>
      <c r="I8" s="44"/>
      <c r="J8" s="14"/>
      <c r="K8" s="13"/>
      <c r="L8" s="45"/>
      <c r="M8" s="54"/>
      <c r="N8" s="23"/>
      <c r="O8" s="22"/>
      <c r="P8" s="55"/>
      <c r="Q8" s="54"/>
      <c r="R8" s="23"/>
      <c r="S8" s="22"/>
      <c r="T8" s="55"/>
    </row>
    <row r="9" spans="1:20" ht="14.25" customHeight="1">
      <c r="A9" s="508"/>
      <c r="B9" s="4" t="s">
        <v>25</v>
      </c>
      <c r="C9" s="62"/>
      <c r="D9" s="36" t="s">
        <v>123</v>
      </c>
      <c r="E9" s="44">
        <v>1</v>
      </c>
      <c r="F9" s="14">
        <v>2</v>
      </c>
      <c r="G9" s="13">
        <v>1</v>
      </c>
      <c r="H9" s="45">
        <v>2</v>
      </c>
      <c r="I9" s="191" t="s">
        <v>124</v>
      </c>
      <c r="J9" s="14">
        <v>2</v>
      </c>
      <c r="K9" s="192" t="s">
        <v>124</v>
      </c>
      <c r="L9" s="45">
        <v>2</v>
      </c>
      <c r="M9" s="191" t="s">
        <v>124</v>
      </c>
      <c r="N9" s="193">
        <v>2</v>
      </c>
      <c r="O9" s="194" t="s">
        <v>124</v>
      </c>
      <c r="P9" s="59">
        <v>2</v>
      </c>
      <c r="Q9" s="191" t="s">
        <v>124</v>
      </c>
      <c r="R9" s="28">
        <v>2</v>
      </c>
      <c r="S9" s="192" t="s">
        <v>124</v>
      </c>
      <c r="T9" s="59">
        <v>2</v>
      </c>
    </row>
    <row r="10" spans="1:20" ht="14.25" customHeight="1">
      <c r="A10" s="508"/>
      <c r="B10" s="4" t="s">
        <v>26</v>
      </c>
      <c r="C10" s="62"/>
      <c r="D10" s="36">
        <v>0</v>
      </c>
      <c r="E10" s="191" t="s">
        <v>125</v>
      </c>
      <c r="F10" s="14">
        <v>2</v>
      </c>
      <c r="G10" s="192" t="s">
        <v>125</v>
      </c>
      <c r="H10" s="45">
        <v>2</v>
      </c>
      <c r="I10" s="191" t="s">
        <v>125</v>
      </c>
      <c r="J10" s="14">
        <v>2</v>
      </c>
      <c r="K10" s="192" t="s">
        <v>125</v>
      </c>
      <c r="L10" s="45">
        <v>2</v>
      </c>
      <c r="M10" s="54"/>
      <c r="N10" s="23"/>
      <c r="O10" s="22"/>
      <c r="P10" s="55"/>
      <c r="Q10" s="54"/>
      <c r="R10" s="23"/>
      <c r="S10" s="22"/>
      <c r="T10" s="55"/>
    </row>
    <row r="11" spans="1:20" ht="14.25" customHeight="1" thickBot="1">
      <c r="A11" s="508"/>
      <c r="B11" s="7" t="s">
        <v>27</v>
      </c>
      <c r="C11" s="100"/>
      <c r="D11" s="37">
        <v>0</v>
      </c>
      <c r="E11" s="46"/>
      <c r="F11" s="16"/>
      <c r="G11" s="15">
        <v>0</v>
      </c>
      <c r="H11" s="47">
        <v>1</v>
      </c>
      <c r="I11" s="15">
        <v>0</v>
      </c>
      <c r="J11" s="16">
        <v>1</v>
      </c>
      <c r="K11" s="111"/>
      <c r="L11" s="47"/>
      <c r="M11" s="56"/>
      <c r="N11" s="25"/>
      <c r="O11" s="24"/>
      <c r="P11" s="57"/>
      <c r="Q11" s="56"/>
      <c r="R11" s="25"/>
      <c r="S11" s="24"/>
      <c r="T11" s="57"/>
    </row>
    <row r="12" spans="1:20" s="32" customFormat="1" ht="14.25" customHeight="1" thickBot="1">
      <c r="A12" s="509"/>
      <c r="B12" s="135" t="s">
        <v>28</v>
      </c>
      <c r="C12" s="136"/>
      <c r="D12" s="190" t="s">
        <v>126</v>
      </c>
      <c r="E12" s="137">
        <v>7</v>
      </c>
      <c r="F12" s="138">
        <v>10</v>
      </c>
      <c r="G12" s="139">
        <v>7</v>
      </c>
      <c r="H12" s="140">
        <v>11</v>
      </c>
      <c r="I12" s="137">
        <v>1</v>
      </c>
      <c r="J12" s="138">
        <f>SUM(J6:J11)</f>
        <v>5</v>
      </c>
      <c r="K12" s="139">
        <v>0</v>
      </c>
      <c r="L12" s="140">
        <v>0</v>
      </c>
      <c r="M12" s="137">
        <v>0</v>
      </c>
      <c r="N12" s="138">
        <v>0</v>
      </c>
      <c r="O12" s="139">
        <v>0</v>
      </c>
      <c r="P12" s="140">
        <v>0</v>
      </c>
      <c r="Q12" s="137">
        <v>0</v>
      </c>
      <c r="R12" s="138">
        <v>0</v>
      </c>
      <c r="S12" s="139">
        <v>0</v>
      </c>
      <c r="T12" s="140">
        <v>0</v>
      </c>
    </row>
    <row r="13" spans="1:20" ht="14.25" customHeight="1">
      <c r="A13" s="438" t="s">
        <v>29</v>
      </c>
      <c r="B13" s="87" t="s">
        <v>30</v>
      </c>
      <c r="C13" s="88"/>
      <c r="D13" s="58">
        <v>2</v>
      </c>
      <c r="E13" s="66"/>
      <c r="F13" s="67"/>
      <c r="G13" s="68"/>
      <c r="H13" s="69"/>
      <c r="I13" s="66"/>
      <c r="J13" s="67"/>
      <c r="K13" s="68"/>
      <c r="L13" s="69"/>
      <c r="M13" s="66"/>
      <c r="N13" s="67"/>
      <c r="O13" s="68"/>
      <c r="P13" s="69"/>
      <c r="Q13" s="66"/>
      <c r="R13" s="67"/>
      <c r="S13" s="68"/>
      <c r="T13" s="69"/>
    </row>
    <row r="14" spans="1:20" ht="14.25" customHeight="1">
      <c r="A14" s="439"/>
      <c r="B14" s="4" t="s">
        <v>31</v>
      </c>
      <c r="C14" s="62"/>
      <c r="D14" s="36">
        <v>2</v>
      </c>
      <c r="E14" s="44"/>
      <c r="F14" s="14"/>
      <c r="G14" s="13"/>
      <c r="H14" s="45"/>
      <c r="I14" s="44"/>
      <c r="J14" s="14"/>
      <c r="K14" s="13"/>
      <c r="L14" s="45"/>
      <c r="M14" s="44"/>
      <c r="N14" s="14"/>
      <c r="O14" s="13"/>
      <c r="P14" s="45"/>
      <c r="Q14" s="44"/>
      <c r="R14" s="14"/>
      <c r="S14" s="13"/>
      <c r="T14" s="45"/>
    </row>
    <row r="15" spans="1:20" ht="27" customHeight="1">
      <c r="A15" s="439"/>
      <c r="B15" s="143" t="s">
        <v>127</v>
      </c>
      <c r="C15" s="62"/>
      <c r="D15" s="38">
        <v>2</v>
      </c>
      <c r="E15" s="44"/>
      <c r="F15" s="14"/>
      <c r="G15" s="13"/>
      <c r="H15" s="45"/>
      <c r="I15" s="44"/>
      <c r="J15" s="14"/>
      <c r="K15" s="13"/>
      <c r="L15" s="45"/>
      <c r="M15" s="44"/>
      <c r="N15" s="14"/>
      <c r="O15" s="13"/>
      <c r="P15" s="45"/>
      <c r="Q15" s="44"/>
      <c r="R15" s="14"/>
      <c r="S15" s="13"/>
      <c r="T15" s="45"/>
    </row>
    <row r="16" spans="1:20" ht="14.25" customHeight="1">
      <c r="A16" s="439"/>
      <c r="B16" s="4" t="s">
        <v>32</v>
      </c>
      <c r="C16" s="62"/>
      <c r="D16" s="36">
        <v>2</v>
      </c>
      <c r="E16" s="44"/>
      <c r="F16" s="14"/>
      <c r="G16" s="13"/>
      <c r="H16" s="45"/>
      <c r="I16" s="44"/>
      <c r="J16" s="14"/>
      <c r="K16" s="13"/>
      <c r="L16" s="45"/>
      <c r="M16" s="44"/>
      <c r="N16" s="14"/>
      <c r="O16" s="13"/>
      <c r="P16" s="45"/>
      <c r="Q16" s="44"/>
      <c r="R16" s="14"/>
      <c r="S16" s="13"/>
      <c r="T16" s="45"/>
    </row>
    <row r="17" spans="1:20" ht="14.25" customHeight="1">
      <c r="A17" s="439"/>
      <c r="B17" s="4" t="s">
        <v>33</v>
      </c>
      <c r="C17" s="62"/>
      <c r="D17" s="36">
        <v>2</v>
      </c>
      <c r="E17" s="44"/>
      <c r="F17" s="14"/>
      <c r="G17" s="13"/>
      <c r="H17" s="45"/>
      <c r="I17" s="44"/>
      <c r="J17" s="14"/>
      <c r="K17" s="13"/>
      <c r="L17" s="45"/>
      <c r="M17" s="44"/>
      <c r="N17" s="14"/>
      <c r="O17" s="13"/>
      <c r="P17" s="45"/>
      <c r="Q17" s="44"/>
      <c r="R17" s="14"/>
      <c r="S17" s="13"/>
      <c r="T17" s="45"/>
    </row>
    <row r="18" spans="1:20" ht="14.25" customHeight="1">
      <c r="A18" s="439"/>
      <c r="B18" s="4" t="s">
        <v>34</v>
      </c>
      <c r="C18" s="62"/>
      <c r="D18" s="36">
        <v>2</v>
      </c>
      <c r="E18" s="44"/>
      <c r="F18" s="14"/>
      <c r="G18" s="13"/>
      <c r="H18" s="45"/>
      <c r="I18" s="44"/>
      <c r="J18" s="14"/>
      <c r="K18" s="13"/>
      <c r="L18" s="45"/>
      <c r="M18" s="44"/>
      <c r="N18" s="14"/>
      <c r="O18" s="13"/>
      <c r="P18" s="45"/>
      <c r="Q18" s="44"/>
      <c r="R18" s="14"/>
      <c r="S18" s="13"/>
      <c r="T18" s="45"/>
    </row>
    <row r="19" spans="1:20" ht="14.25" customHeight="1">
      <c r="A19" s="439"/>
      <c r="B19" s="4" t="s">
        <v>19</v>
      </c>
      <c r="C19" s="62"/>
      <c r="D19" s="73">
        <v>2</v>
      </c>
      <c r="E19" s="46"/>
      <c r="F19" s="16"/>
      <c r="G19" s="15"/>
      <c r="H19" s="47"/>
      <c r="I19" s="46"/>
      <c r="J19" s="16"/>
      <c r="K19" s="15"/>
      <c r="L19" s="47"/>
      <c r="M19" s="46"/>
      <c r="N19" s="16"/>
      <c r="O19" s="15"/>
      <c r="P19" s="47"/>
      <c r="Q19" s="46"/>
      <c r="R19" s="16"/>
      <c r="S19" s="15"/>
      <c r="T19" s="47"/>
    </row>
    <row r="20" spans="1:20" ht="14.25" customHeight="1" thickBot="1">
      <c r="A20" s="439"/>
      <c r="B20" s="7" t="s">
        <v>12</v>
      </c>
      <c r="C20" s="199"/>
      <c r="D20" s="131">
        <v>2</v>
      </c>
      <c r="E20" s="46"/>
      <c r="F20" s="16"/>
      <c r="G20" s="15"/>
      <c r="H20" s="47"/>
      <c r="I20" s="46"/>
      <c r="J20" s="16"/>
      <c r="K20" s="15"/>
      <c r="L20" s="47"/>
      <c r="M20" s="46"/>
      <c r="N20" s="16"/>
      <c r="O20" s="15"/>
      <c r="P20" s="47"/>
      <c r="Q20" s="46"/>
      <c r="R20" s="16"/>
      <c r="S20" s="15"/>
      <c r="T20" s="47"/>
    </row>
    <row r="21" spans="1:20" s="32" customFormat="1" ht="14.25" customHeight="1" thickBot="1">
      <c r="A21" s="516"/>
      <c r="B21" s="135" t="s">
        <v>28</v>
      </c>
      <c r="C21" s="136"/>
      <c r="D21" s="136">
        <v>16</v>
      </c>
      <c r="E21" s="137">
        <v>2</v>
      </c>
      <c r="F21" s="138">
        <v>2</v>
      </c>
      <c r="G21" s="139">
        <v>2</v>
      </c>
      <c r="H21" s="140">
        <v>2</v>
      </c>
      <c r="I21" s="137">
        <v>2</v>
      </c>
      <c r="J21" s="138">
        <v>2</v>
      </c>
      <c r="K21" s="139">
        <v>2</v>
      </c>
      <c r="L21" s="140">
        <v>2</v>
      </c>
      <c r="M21" s="137">
        <v>2</v>
      </c>
      <c r="N21" s="138">
        <v>2</v>
      </c>
      <c r="O21" s="139">
        <v>2</v>
      </c>
      <c r="P21" s="140">
        <v>2</v>
      </c>
      <c r="Q21" s="137">
        <v>2</v>
      </c>
      <c r="R21" s="138">
        <v>2</v>
      </c>
      <c r="S21" s="139">
        <v>2</v>
      </c>
      <c r="T21" s="140">
        <v>2</v>
      </c>
    </row>
    <row r="22" spans="1:20" s="32" customFormat="1" ht="14.25" customHeight="1">
      <c r="A22" s="438" t="s">
        <v>128</v>
      </c>
      <c r="B22" s="178" t="s">
        <v>129</v>
      </c>
      <c r="C22" s="179"/>
      <c r="D22" s="180">
        <v>3</v>
      </c>
      <c r="E22" s="146">
        <v>3</v>
      </c>
      <c r="F22" s="147">
        <v>3</v>
      </c>
      <c r="G22" s="161"/>
      <c r="H22" s="149"/>
      <c r="I22" s="160"/>
      <c r="J22" s="148"/>
      <c r="K22" s="161"/>
      <c r="L22" s="149"/>
      <c r="M22" s="160"/>
      <c r="N22" s="148"/>
      <c r="O22" s="161"/>
      <c r="P22" s="149"/>
      <c r="Q22" s="160"/>
      <c r="R22" s="148"/>
      <c r="S22" s="161"/>
      <c r="T22" s="149"/>
    </row>
    <row r="23" spans="1:20" s="32" customFormat="1" ht="14.25" customHeight="1">
      <c r="A23" s="439"/>
      <c r="B23" s="195"/>
      <c r="C23" s="129"/>
      <c r="D23" s="197"/>
      <c r="E23" s="130"/>
      <c r="F23" s="114"/>
      <c r="G23" s="115"/>
      <c r="H23" s="113"/>
      <c r="I23" s="130"/>
      <c r="J23" s="114"/>
      <c r="K23" s="115"/>
      <c r="L23" s="113"/>
      <c r="M23" s="130"/>
      <c r="N23" s="114"/>
      <c r="O23" s="115"/>
      <c r="P23" s="113"/>
      <c r="Q23" s="130"/>
      <c r="R23" s="114"/>
      <c r="S23" s="115"/>
      <c r="T23" s="113"/>
    </row>
    <row r="24" spans="1:20" s="32" customFormat="1" ht="14.25" customHeight="1" thickBot="1">
      <c r="A24" s="439"/>
      <c r="B24" s="196"/>
      <c r="C24" s="176"/>
      <c r="D24" s="198"/>
      <c r="E24" s="177"/>
      <c r="F24" s="151"/>
      <c r="G24" s="153"/>
      <c r="H24" s="152"/>
      <c r="I24" s="177"/>
      <c r="J24" s="151"/>
      <c r="K24" s="153"/>
      <c r="L24" s="152"/>
      <c r="M24" s="177"/>
      <c r="N24" s="151"/>
      <c r="O24" s="153"/>
      <c r="P24" s="152"/>
      <c r="Q24" s="177"/>
      <c r="R24" s="151"/>
      <c r="S24" s="153"/>
      <c r="T24" s="152"/>
    </row>
    <row r="25" spans="1:20" s="32" customFormat="1" ht="14.25" customHeight="1" thickBot="1">
      <c r="A25" s="516"/>
      <c r="B25" s="135" t="s">
        <v>11</v>
      </c>
      <c r="C25" s="136"/>
      <c r="D25" s="136">
        <v>3</v>
      </c>
      <c r="E25" s="137">
        <v>3</v>
      </c>
      <c r="F25" s="138">
        <v>3</v>
      </c>
      <c r="G25" s="139"/>
      <c r="H25" s="140"/>
      <c r="I25" s="137"/>
      <c r="J25" s="138"/>
      <c r="K25" s="139"/>
      <c r="L25" s="140"/>
      <c r="M25" s="137"/>
      <c r="N25" s="138"/>
      <c r="O25" s="139"/>
      <c r="P25" s="140"/>
      <c r="Q25" s="137"/>
      <c r="R25" s="138"/>
      <c r="S25" s="139"/>
      <c r="T25" s="140"/>
    </row>
    <row r="26" spans="1:20" s="32" customFormat="1" ht="14.25" customHeight="1">
      <c r="A26" s="438" t="s">
        <v>35</v>
      </c>
      <c r="B26" s="6" t="s">
        <v>18</v>
      </c>
      <c r="C26" s="58" t="s">
        <v>114</v>
      </c>
      <c r="D26" s="60">
        <v>4</v>
      </c>
      <c r="E26" s="66">
        <v>2</v>
      </c>
      <c r="F26" s="67">
        <v>2</v>
      </c>
      <c r="G26" s="68">
        <v>2</v>
      </c>
      <c r="H26" s="69">
        <v>2</v>
      </c>
      <c r="I26" s="156"/>
      <c r="J26" s="157"/>
      <c r="K26" s="158"/>
      <c r="L26" s="159"/>
      <c r="M26" s="160"/>
      <c r="N26" s="148"/>
      <c r="O26" s="161"/>
      <c r="P26" s="149"/>
      <c r="Q26" s="160"/>
      <c r="R26" s="148"/>
      <c r="S26" s="161"/>
      <c r="T26" s="149"/>
    </row>
    <row r="27" spans="1:20" ht="14.25" customHeight="1">
      <c r="A27" s="439"/>
      <c r="B27" s="6" t="s">
        <v>36</v>
      </c>
      <c r="C27" s="36" t="s">
        <v>114</v>
      </c>
      <c r="D27" s="36">
        <v>4</v>
      </c>
      <c r="E27" s="44">
        <v>2</v>
      </c>
      <c r="F27" s="14">
        <v>2</v>
      </c>
      <c r="G27" s="13">
        <v>2</v>
      </c>
      <c r="H27" s="45">
        <v>2</v>
      </c>
      <c r="I27" s="44"/>
      <c r="J27" s="14"/>
      <c r="K27" s="13"/>
      <c r="L27" s="45"/>
      <c r="M27" s="44"/>
      <c r="N27" s="14"/>
      <c r="O27" s="13"/>
      <c r="P27" s="45"/>
      <c r="Q27" s="44"/>
      <c r="R27" s="14"/>
      <c r="S27" s="13"/>
      <c r="T27" s="45"/>
    </row>
    <row r="28" spans="1:20" ht="14.25" customHeight="1">
      <c r="A28" s="439"/>
      <c r="B28" s="6" t="s">
        <v>37</v>
      </c>
      <c r="C28" s="36"/>
      <c r="D28" s="38">
        <v>4</v>
      </c>
      <c r="E28" s="44">
        <v>2</v>
      </c>
      <c r="F28" s="14">
        <v>2</v>
      </c>
      <c r="G28" s="13">
        <v>2</v>
      </c>
      <c r="H28" s="45">
        <v>2</v>
      </c>
      <c r="I28" s="44"/>
      <c r="J28" s="14"/>
      <c r="K28" s="13"/>
      <c r="L28" s="45"/>
      <c r="M28" s="44"/>
      <c r="N28" s="14"/>
      <c r="O28" s="13"/>
      <c r="P28" s="45"/>
      <c r="Q28" s="44"/>
      <c r="R28" s="14"/>
      <c r="S28" s="13"/>
      <c r="T28" s="45"/>
    </row>
    <row r="29" spans="1:20" ht="14.25" customHeight="1">
      <c r="A29" s="439"/>
      <c r="B29" s="6" t="s">
        <v>38</v>
      </c>
      <c r="C29" s="36"/>
      <c r="D29" s="38">
        <v>4</v>
      </c>
      <c r="E29" s="44">
        <v>2</v>
      </c>
      <c r="F29" s="14">
        <v>2</v>
      </c>
      <c r="G29" s="13">
        <v>2</v>
      </c>
      <c r="H29" s="45">
        <v>2</v>
      </c>
      <c r="I29" s="44"/>
      <c r="J29" s="14"/>
      <c r="K29" s="13"/>
      <c r="L29" s="45"/>
      <c r="M29" s="44"/>
      <c r="N29" s="14"/>
      <c r="O29" s="13"/>
      <c r="P29" s="45"/>
      <c r="Q29" s="44"/>
      <c r="R29" s="14"/>
      <c r="S29" s="13"/>
      <c r="T29" s="45"/>
    </row>
    <row r="30" spans="1:20" ht="14.25" customHeight="1">
      <c r="A30" s="439"/>
      <c r="B30" s="6" t="s">
        <v>39</v>
      </c>
      <c r="C30" s="36" t="s">
        <v>114</v>
      </c>
      <c r="D30" s="38">
        <v>4</v>
      </c>
      <c r="E30" s="44">
        <v>2</v>
      </c>
      <c r="F30" s="14">
        <v>2</v>
      </c>
      <c r="G30" s="13">
        <v>2</v>
      </c>
      <c r="H30" s="45">
        <v>2</v>
      </c>
      <c r="I30" s="44"/>
      <c r="J30" s="14"/>
      <c r="K30" s="13"/>
      <c r="L30" s="45"/>
      <c r="M30" s="44"/>
      <c r="N30" s="14"/>
      <c r="O30" s="13"/>
      <c r="P30" s="45"/>
      <c r="Q30" s="44"/>
      <c r="R30" s="14"/>
      <c r="S30" s="13"/>
      <c r="T30" s="45"/>
    </row>
    <row r="31" spans="1:20" ht="14.25" customHeight="1">
      <c r="A31" s="439"/>
      <c r="B31" s="6" t="s">
        <v>40</v>
      </c>
      <c r="C31" s="36" t="s">
        <v>114</v>
      </c>
      <c r="D31" s="36">
        <v>4</v>
      </c>
      <c r="E31" s="44">
        <v>2</v>
      </c>
      <c r="F31" s="14">
        <v>2</v>
      </c>
      <c r="G31" s="13">
        <v>2</v>
      </c>
      <c r="H31" s="45">
        <v>2</v>
      </c>
      <c r="I31" s="44"/>
      <c r="J31" s="14"/>
      <c r="K31" s="13"/>
      <c r="L31" s="45"/>
      <c r="M31" s="44"/>
      <c r="N31" s="14"/>
      <c r="O31" s="13"/>
      <c r="P31" s="45"/>
      <c r="Q31" s="44"/>
      <c r="R31" s="14"/>
      <c r="S31" s="13"/>
      <c r="T31" s="45"/>
    </row>
    <row r="32" spans="1:20" ht="14.25" customHeight="1">
      <c r="A32" s="439"/>
      <c r="B32" s="65" t="s">
        <v>41</v>
      </c>
      <c r="C32" s="58" t="s">
        <v>114</v>
      </c>
      <c r="D32" s="36">
        <v>4</v>
      </c>
      <c r="E32" s="44"/>
      <c r="F32" s="14"/>
      <c r="G32" s="13"/>
      <c r="H32" s="45"/>
      <c r="I32" s="66">
        <v>2</v>
      </c>
      <c r="J32" s="67">
        <v>2</v>
      </c>
      <c r="K32" s="68">
        <v>2</v>
      </c>
      <c r="L32" s="69">
        <v>2</v>
      </c>
      <c r="M32" s="44"/>
      <c r="N32" s="14"/>
      <c r="O32" s="13"/>
      <c r="P32" s="45"/>
      <c r="Q32" s="44"/>
      <c r="R32" s="14"/>
      <c r="S32" s="13"/>
      <c r="T32" s="45"/>
    </row>
    <row r="33" spans="1:20" ht="14.25" customHeight="1">
      <c r="A33" s="439"/>
      <c r="B33" s="6" t="s">
        <v>42</v>
      </c>
      <c r="C33" s="36" t="s">
        <v>114</v>
      </c>
      <c r="D33" s="36">
        <v>4</v>
      </c>
      <c r="E33" s="44"/>
      <c r="F33" s="14"/>
      <c r="G33" s="13"/>
      <c r="H33" s="45"/>
      <c r="I33" s="44">
        <v>2</v>
      </c>
      <c r="J33" s="14">
        <v>2</v>
      </c>
      <c r="K33" s="13">
        <v>2</v>
      </c>
      <c r="L33" s="45">
        <v>2</v>
      </c>
      <c r="M33" s="44"/>
      <c r="N33" s="14"/>
      <c r="O33" s="13"/>
      <c r="P33" s="45"/>
      <c r="Q33" s="44"/>
      <c r="R33" s="14"/>
      <c r="S33" s="13"/>
      <c r="T33" s="45"/>
    </row>
    <row r="34" spans="1:20" ht="14.25" customHeight="1">
      <c r="A34" s="439"/>
      <c r="B34" s="6" t="s">
        <v>43</v>
      </c>
      <c r="C34" s="36" t="s">
        <v>114</v>
      </c>
      <c r="D34" s="36">
        <v>4</v>
      </c>
      <c r="E34" s="44"/>
      <c r="F34" s="14"/>
      <c r="G34" s="13"/>
      <c r="H34" s="45"/>
      <c r="I34" s="44">
        <v>2</v>
      </c>
      <c r="J34" s="14">
        <v>2</v>
      </c>
      <c r="K34" s="13">
        <v>2</v>
      </c>
      <c r="L34" s="45">
        <v>2</v>
      </c>
      <c r="M34" s="44"/>
      <c r="N34" s="14"/>
      <c r="O34" s="13"/>
      <c r="P34" s="45"/>
      <c r="Q34" s="44"/>
      <c r="R34" s="14"/>
      <c r="S34" s="13"/>
      <c r="T34" s="45"/>
    </row>
    <row r="35" spans="1:20" ht="14.25" customHeight="1">
      <c r="A35" s="439"/>
      <c r="B35" s="6" t="s">
        <v>44</v>
      </c>
      <c r="C35" s="36" t="s">
        <v>114</v>
      </c>
      <c r="D35" s="38">
        <v>4</v>
      </c>
      <c r="E35" s="44"/>
      <c r="F35" s="14"/>
      <c r="G35" s="13"/>
      <c r="H35" s="45"/>
      <c r="I35" s="44">
        <v>2</v>
      </c>
      <c r="J35" s="14">
        <v>2</v>
      </c>
      <c r="K35" s="13">
        <v>2</v>
      </c>
      <c r="L35" s="45">
        <v>2</v>
      </c>
      <c r="M35" s="44"/>
      <c r="N35" s="14"/>
      <c r="O35" s="13"/>
      <c r="P35" s="45"/>
      <c r="Q35" s="44"/>
      <c r="R35" s="14"/>
      <c r="S35" s="13"/>
      <c r="T35" s="45"/>
    </row>
    <row r="36" spans="1:20" ht="14.25" customHeight="1">
      <c r="A36" s="439"/>
      <c r="B36" s="6" t="s">
        <v>87</v>
      </c>
      <c r="C36" s="36" t="s">
        <v>114</v>
      </c>
      <c r="D36" s="38">
        <v>2</v>
      </c>
      <c r="E36" s="44"/>
      <c r="F36" s="14"/>
      <c r="G36" s="13"/>
      <c r="H36" s="45"/>
      <c r="I36" s="44"/>
      <c r="J36" s="14"/>
      <c r="K36" s="13"/>
      <c r="L36" s="45"/>
      <c r="M36" s="44">
        <v>2</v>
      </c>
      <c r="N36" s="14">
        <v>2</v>
      </c>
      <c r="O36" s="13"/>
      <c r="P36" s="45"/>
      <c r="Q36" s="44"/>
      <c r="R36" s="14"/>
      <c r="S36" s="13"/>
      <c r="T36" s="45"/>
    </row>
    <row r="37" spans="1:20" ht="14.25" customHeight="1">
      <c r="A37" s="439"/>
      <c r="B37" s="6" t="s">
        <v>130</v>
      </c>
      <c r="C37" s="36" t="s">
        <v>114</v>
      </c>
      <c r="D37" s="38">
        <v>4</v>
      </c>
      <c r="E37" s="44"/>
      <c r="F37" s="14"/>
      <c r="G37" s="13"/>
      <c r="H37" s="45"/>
      <c r="I37" s="44"/>
      <c r="J37" s="14"/>
      <c r="K37" s="13"/>
      <c r="L37" s="45"/>
      <c r="M37" s="44">
        <v>2</v>
      </c>
      <c r="N37" s="14">
        <v>2</v>
      </c>
      <c r="O37" s="13">
        <v>2</v>
      </c>
      <c r="P37" s="45">
        <v>2</v>
      </c>
      <c r="Q37" s="44"/>
      <c r="R37" s="14"/>
      <c r="S37" s="13"/>
      <c r="T37" s="45"/>
    </row>
    <row r="38" spans="1:20" ht="14.25" customHeight="1">
      <c r="A38" s="439"/>
      <c r="B38" s="6" t="s">
        <v>45</v>
      </c>
      <c r="C38" s="36" t="s">
        <v>114</v>
      </c>
      <c r="D38" s="38">
        <v>4</v>
      </c>
      <c r="E38" s="44"/>
      <c r="F38" s="14"/>
      <c r="G38" s="13"/>
      <c r="H38" s="45"/>
      <c r="I38" s="44"/>
      <c r="J38" s="14"/>
      <c r="K38" s="13"/>
      <c r="L38" s="45"/>
      <c r="M38" s="44">
        <v>2</v>
      </c>
      <c r="N38" s="14">
        <v>2</v>
      </c>
      <c r="O38" s="13">
        <v>2</v>
      </c>
      <c r="P38" s="45">
        <v>2</v>
      </c>
      <c r="Q38" s="44"/>
      <c r="R38" s="14"/>
      <c r="S38" s="13"/>
      <c r="T38" s="45"/>
    </row>
    <row r="39" spans="1:20" ht="14.25" customHeight="1">
      <c r="A39" s="439"/>
      <c r="B39" s="6" t="s">
        <v>46</v>
      </c>
      <c r="C39" s="36" t="s">
        <v>114</v>
      </c>
      <c r="D39" s="36">
        <v>4</v>
      </c>
      <c r="E39" s="44"/>
      <c r="F39" s="14"/>
      <c r="G39" s="13"/>
      <c r="H39" s="45"/>
      <c r="I39" s="44"/>
      <c r="J39" s="14"/>
      <c r="K39" s="13"/>
      <c r="L39" s="45"/>
      <c r="M39" s="44">
        <v>2</v>
      </c>
      <c r="N39" s="14">
        <v>2</v>
      </c>
      <c r="O39" s="13">
        <v>2</v>
      </c>
      <c r="P39" s="45">
        <v>2</v>
      </c>
      <c r="Q39" s="44"/>
      <c r="R39" s="14"/>
      <c r="S39" s="13"/>
      <c r="T39" s="45"/>
    </row>
    <row r="40" spans="1:20" ht="14.25" customHeight="1">
      <c r="A40" s="439"/>
      <c r="B40" s="6" t="s">
        <v>48</v>
      </c>
      <c r="C40" s="36" t="s">
        <v>114</v>
      </c>
      <c r="D40" s="38">
        <v>2</v>
      </c>
      <c r="E40" s="44"/>
      <c r="F40" s="14"/>
      <c r="G40" s="13"/>
      <c r="H40" s="45"/>
      <c r="I40" s="44"/>
      <c r="J40" s="14"/>
      <c r="K40" s="13"/>
      <c r="L40" s="45"/>
      <c r="M40" s="44"/>
      <c r="N40" s="14"/>
      <c r="O40" s="13">
        <v>2</v>
      </c>
      <c r="P40" s="45">
        <v>2</v>
      </c>
      <c r="Q40" s="44"/>
      <c r="R40" s="14"/>
      <c r="S40" s="13"/>
      <c r="T40" s="45"/>
    </row>
    <row r="41" spans="1:20" ht="14.25" customHeight="1">
      <c r="A41" s="439"/>
      <c r="B41" s="6" t="s">
        <v>49</v>
      </c>
      <c r="C41" s="36" t="s">
        <v>114</v>
      </c>
      <c r="D41" s="36">
        <v>4</v>
      </c>
      <c r="E41" s="44"/>
      <c r="F41" s="14"/>
      <c r="G41" s="13"/>
      <c r="H41" s="45"/>
      <c r="I41" s="44"/>
      <c r="J41" s="14"/>
      <c r="K41" s="13"/>
      <c r="L41" s="45"/>
      <c r="M41" s="44"/>
      <c r="N41" s="14"/>
      <c r="O41" s="13">
        <v>2</v>
      </c>
      <c r="P41" s="45">
        <v>2</v>
      </c>
      <c r="Q41" s="44">
        <v>2</v>
      </c>
      <c r="R41" s="14">
        <v>2</v>
      </c>
      <c r="S41" s="13"/>
      <c r="T41" s="45"/>
    </row>
    <row r="42" spans="1:20" ht="14.25" customHeight="1">
      <c r="A42" s="439"/>
      <c r="B42" s="6" t="s">
        <v>51</v>
      </c>
      <c r="C42" s="36" t="s">
        <v>114</v>
      </c>
      <c r="D42" s="38">
        <v>2</v>
      </c>
      <c r="E42" s="44"/>
      <c r="F42" s="14"/>
      <c r="G42" s="13"/>
      <c r="H42" s="45"/>
      <c r="I42" s="44"/>
      <c r="J42" s="14"/>
      <c r="K42" s="13"/>
      <c r="L42" s="45"/>
      <c r="M42" s="44"/>
      <c r="N42" s="14"/>
      <c r="O42" s="13"/>
      <c r="P42" s="45"/>
      <c r="Q42" s="44"/>
      <c r="R42" s="14"/>
      <c r="S42" s="13">
        <v>2</v>
      </c>
      <c r="T42" s="45">
        <v>2</v>
      </c>
    </row>
    <row r="43" spans="1:20" ht="14.25" customHeight="1">
      <c r="A43" s="439"/>
      <c r="B43" s="6" t="s">
        <v>47</v>
      </c>
      <c r="C43" s="36" t="s">
        <v>114</v>
      </c>
      <c r="D43" s="38">
        <v>4</v>
      </c>
      <c r="E43" s="44"/>
      <c r="F43" s="14"/>
      <c r="G43" s="13"/>
      <c r="H43" s="45"/>
      <c r="I43" s="44"/>
      <c r="J43" s="14"/>
      <c r="K43" s="13"/>
      <c r="L43" s="45"/>
      <c r="M43" s="44"/>
      <c r="N43" s="14"/>
      <c r="O43" s="13"/>
      <c r="P43" s="45"/>
      <c r="Q43" s="188">
        <v>2</v>
      </c>
      <c r="R43" s="182">
        <v>2</v>
      </c>
      <c r="S43" s="213">
        <v>2</v>
      </c>
      <c r="T43" s="189">
        <v>2</v>
      </c>
    </row>
    <row r="44" spans="1:20" s="32" customFormat="1" ht="14.25" customHeight="1" thickBot="1">
      <c r="A44" s="440"/>
      <c r="B44" s="84" t="s">
        <v>28</v>
      </c>
      <c r="C44" s="86"/>
      <c r="D44" s="85">
        <f>SUM(D26:D43)</f>
        <v>66</v>
      </c>
      <c r="E44" s="90">
        <f aca="true" t="shared" si="0" ref="E44:P44">SUM(E26:E42)</f>
        <v>12</v>
      </c>
      <c r="F44" s="91">
        <f t="shared" si="0"/>
        <v>12</v>
      </c>
      <c r="G44" s="92">
        <f t="shared" si="0"/>
        <v>12</v>
      </c>
      <c r="H44" s="93">
        <f t="shared" si="0"/>
        <v>12</v>
      </c>
      <c r="I44" s="90">
        <f t="shared" si="0"/>
        <v>8</v>
      </c>
      <c r="J44" s="91">
        <f t="shared" si="0"/>
        <v>8</v>
      </c>
      <c r="K44" s="94">
        <f t="shared" si="0"/>
        <v>8</v>
      </c>
      <c r="L44" s="121">
        <f t="shared" si="0"/>
        <v>8</v>
      </c>
      <c r="M44" s="90">
        <f t="shared" si="0"/>
        <v>8</v>
      </c>
      <c r="N44" s="91">
        <f t="shared" si="0"/>
        <v>8</v>
      </c>
      <c r="O44" s="94">
        <f t="shared" si="0"/>
        <v>10</v>
      </c>
      <c r="P44" s="121">
        <f t="shared" si="0"/>
        <v>10</v>
      </c>
      <c r="Q44" s="90">
        <f>SUM(Q26:Q43)</f>
        <v>4</v>
      </c>
      <c r="R44" s="91">
        <f>SUM(R26:R43)</f>
        <v>4</v>
      </c>
      <c r="S44" s="94">
        <f>SUM(S26:S43)</f>
        <v>4</v>
      </c>
      <c r="T44" s="93">
        <f>SUM(T26:T43)</f>
        <v>4</v>
      </c>
    </row>
    <row r="45" spans="1:20" s="82" customFormat="1" ht="14.25" customHeight="1" thickBot="1">
      <c r="A45" s="517" t="s">
        <v>13</v>
      </c>
      <c r="B45" s="476" t="s">
        <v>53</v>
      </c>
      <c r="C45" s="476"/>
      <c r="D45" s="476"/>
      <c r="E45" s="476"/>
      <c r="F45" s="476"/>
      <c r="G45" s="476"/>
      <c r="H45" s="476"/>
      <c r="I45" s="476"/>
      <c r="J45" s="476"/>
      <c r="K45" s="476"/>
      <c r="L45" s="476"/>
      <c r="M45" s="476"/>
      <c r="N45" s="476"/>
      <c r="O45" s="476"/>
      <c r="P45" s="476"/>
      <c r="Q45" s="476"/>
      <c r="R45" s="476"/>
      <c r="S45" s="476"/>
      <c r="T45" s="477"/>
    </row>
    <row r="46" spans="1:20" ht="12.75" customHeight="1">
      <c r="A46" s="518"/>
      <c r="B46" s="511" t="s">
        <v>131</v>
      </c>
      <c r="C46" s="441"/>
      <c r="D46" s="512">
        <v>4</v>
      </c>
      <c r="E46" s="523"/>
      <c r="F46" s="442"/>
      <c r="G46" s="528"/>
      <c r="H46" s="519"/>
      <c r="I46" s="523">
        <v>2</v>
      </c>
      <c r="J46" s="442">
        <v>2</v>
      </c>
      <c r="K46" s="514">
        <v>2</v>
      </c>
      <c r="L46" s="519">
        <v>2</v>
      </c>
      <c r="M46" s="446"/>
      <c r="N46" s="524"/>
      <c r="O46" s="433"/>
      <c r="P46" s="435"/>
      <c r="Q46" s="513"/>
      <c r="R46" s="443"/>
      <c r="S46" s="465"/>
      <c r="T46" s="453"/>
    </row>
    <row r="47" spans="1:20" ht="15" customHeight="1">
      <c r="A47" s="518"/>
      <c r="B47" s="481"/>
      <c r="C47" s="451"/>
      <c r="D47" s="437"/>
      <c r="E47" s="479"/>
      <c r="F47" s="485"/>
      <c r="G47" s="456"/>
      <c r="H47" s="491"/>
      <c r="I47" s="479"/>
      <c r="J47" s="485"/>
      <c r="K47" s="515"/>
      <c r="L47" s="491"/>
      <c r="M47" s="447"/>
      <c r="N47" s="525"/>
      <c r="O47" s="434"/>
      <c r="P47" s="497"/>
      <c r="Q47" s="487"/>
      <c r="R47" s="495"/>
      <c r="S47" s="452"/>
      <c r="T47" s="483"/>
    </row>
    <row r="48" spans="1:20" ht="14.25" customHeight="1">
      <c r="A48" s="518"/>
      <c r="B48" s="480" t="s">
        <v>132</v>
      </c>
      <c r="C48" s="450"/>
      <c r="D48" s="436">
        <v>4</v>
      </c>
      <c r="E48" s="478"/>
      <c r="F48" s="484"/>
      <c r="G48" s="455"/>
      <c r="H48" s="490"/>
      <c r="I48" s="478"/>
      <c r="J48" s="484"/>
      <c r="K48" s="455"/>
      <c r="L48" s="490"/>
      <c r="M48" s="471">
        <v>2</v>
      </c>
      <c r="N48" s="473">
        <v>2</v>
      </c>
      <c r="O48" s="488">
        <v>2</v>
      </c>
      <c r="P48" s="492">
        <v>2</v>
      </c>
      <c r="Q48" s="486"/>
      <c r="R48" s="494"/>
      <c r="S48" s="454"/>
      <c r="T48" s="482"/>
    </row>
    <row r="49" spans="1:20" ht="14.25" customHeight="1">
      <c r="A49" s="518"/>
      <c r="B49" s="481"/>
      <c r="C49" s="451"/>
      <c r="D49" s="437"/>
      <c r="E49" s="479"/>
      <c r="F49" s="485"/>
      <c r="G49" s="456"/>
      <c r="H49" s="491"/>
      <c r="I49" s="479"/>
      <c r="J49" s="485"/>
      <c r="K49" s="456"/>
      <c r="L49" s="491"/>
      <c r="M49" s="472"/>
      <c r="N49" s="474"/>
      <c r="O49" s="489"/>
      <c r="P49" s="493"/>
      <c r="Q49" s="487"/>
      <c r="R49" s="495"/>
      <c r="S49" s="452"/>
      <c r="T49" s="483"/>
    </row>
    <row r="50" spans="1:20" s="33" customFormat="1" ht="14.25" customHeight="1" thickBot="1">
      <c r="A50" s="518"/>
      <c r="B50" s="96" t="s">
        <v>28</v>
      </c>
      <c r="C50" s="97"/>
      <c r="D50" s="89">
        <f>SUM(D46:D49)</f>
        <v>8</v>
      </c>
      <c r="E50" s="90">
        <v>0</v>
      </c>
      <c r="F50" s="91">
        <v>0</v>
      </c>
      <c r="G50" s="92">
        <v>0</v>
      </c>
      <c r="H50" s="93">
        <v>0</v>
      </c>
      <c r="I50" s="90">
        <f>SUM(I46:I49)</f>
        <v>2</v>
      </c>
      <c r="J50" s="91">
        <f>SUM(J46:J49)</f>
        <v>2</v>
      </c>
      <c r="K50" s="92">
        <f>SUM(K46:K49)</f>
        <v>2</v>
      </c>
      <c r="L50" s="93">
        <f>SUM(L46:L49)</f>
        <v>2</v>
      </c>
      <c r="M50" s="90">
        <f>SUM(M48)</f>
        <v>2</v>
      </c>
      <c r="N50" s="91">
        <f>SUM(N46:N49)</f>
        <v>2</v>
      </c>
      <c r="O50" s="94">
        <f>SUM(O46:O49)</f>
        <v>2</v>
      </c>
      <c r="P50" s="93">
        <f>SUM(P46:P49)</f>
        <v>2</v>
      </c>
      <c r="Q50" s="90">
        <v>0</v>
      </c>
      <c r="R50" s="91">
        <v>0</v>
      </c>
      <c r="S50" s="92">
        <v>0</v>
      </c>
      <c r="T50" s="77">
        <v>0</v>
      </c>
    </row>
    <row r="51" spans="1:20" s="82" customFormat="1" ht="16.5" customHeight="1" thickBot="1">
      <c r="A51" s="468" t="s">
        <v>13</v>
      </c>
      <c r="B51" s="476" t="s">
        <v>85</v>
      </c>
      <c r="C51" s="476"/>
      <c r="D51" s="476"/>
      <c r="E51" s="476"/>
      <c r="F51" s="476"/>
      <c r="G51" s="476"/>
      <c r="H51" s="476"/>
      <c r="I51" s="476"/>
      <c r="J51" s="476"/>
      <c r="K51" s="476"/>
      <c r="L51" s="476"/>
      <c r="M51" s="476"/>
      <c r="N51" s="476"/>
      <c r="O51" s="476"/>
      <c r="P51" s="476"/>
      <c r="Q51" s="476"/>
      <c r="R51" s="476"/>
      <c r="S51" s="476"/>
      <c r="T51" s="477"/>
    </row>
    <row r="52" spans="1:20" s="2" customFormat="1" ht="16.5" customHeight="1">
      <c r="A52" s="468"/>
      <c r="B52" s="106" t="s">
        <v>15</v>
      </c>
      <c r="C52" s="88"/>
      <c r="D52" s="58">
        <v>2</v>
      </c>
      <c r="E52" s="66"/>
      <c r="F52" s="67"/>
      <c r="G52" s="68"/>
      <c r="H52" s="69"/>
      <c r="I52" s="66">
        <v>2</v>
      </c>
      <c r="J52" s="67">
        <v>2</v>
      </c>
      <c r="K52" s="68"/>
      <c r="L52" s="69"/>
      <c r="M52" s="66"/>
      <c r="N52" s="67"/>
      <c r="O52" s="68"/>
      <c r="P52" s="69"/>
      <c r="Q52" s="66"/>
      <c r="R52" s="67"/>
      <c r="S52" s="68"/>
      <c r="T52" s="69"/>
    </row>
    <row r="53" spans="1:20" s="2" customFormat="1" ht="16.5" customHeight="1">
      <c r="A53" s="468"/>
      <c r="B53" s="95" t="s">
        <v>54</v>
      </c>
      <c r="C53" s="101"/>
      <c r="D53" s="36">
        <v>2</v>
      </c>
      <c r="E53" s="44"/>
      <c r="F53" s="14"/>
      <c r="G53" s="13"/>
      <c r="H53" s="45"/>
      <c r="I53" s="44"/>
      <c r="J53" s="14"/>
      <c r="K53" s="74">
        <v>2</v>
      </c>
      <c r="L53" s="14">
        <v>2</v>
      </c>
      <c r="M53" s="66"/>
      <c r="N53" s="67"/>
      <c r="O53" s="68"/>
      <c r="P53" s="69"/>
      <c r="Q53" s="66"/>
      <c r="R53" s="67"/>
      <c r="S53" s="68"/>
      <c r="T53" s="69"/>
    </row>
    <row r="54" spans="1:20" s="2" customFormat="1" ht="16.5" customHeight="1">
      <c r="A54" s="468"/>
      <c r="B54" s="95" t="s">
        <v>55</v>
      </c>
      <c r="C54" s="101" t="s">
        <v>114</v>
      </c>
      <c r="D54" s="36">
        <v>2</v>
      </c>
      <c r="E54" s="44"/>
      <c r="F54" s="14"/>
      <c r="G54" s="13"/>
      <c r="H54" s="45"/>
      <c r="I54" s="44"/>
      <c r="J54" s="14"/>
      <c r="K54" s="13"/>
      <c r="L54" s="45"/>
      <c r="M54" s="48">
        <v>2</v>
      </c>
      <c r="N54" s="18">
        <v>2</v>
      </c>
      <c r="O54" s="13"/>
      <c r="P54" s="45"/>
      <c r="Q54" s="44"/>
      <c r="R54" s="14"/>
      <c r="S54" s="13"/>
      <c r="T54" s="45"/>
    </row>
    <row r="55" spans="1:20" s="2" customFormat="1" ht="16.5" customHeight="1">
      <c r="A55" s="468"/>
      <c r="B55" s="95" t="s">
        <v>16</v>
      </c>
      <c r="C55" s="101"/>
      <c r="D55" s="36">
        <v>2</v>
      </c>
      <c r="E55" s="44"/>
      <c r="F55" s="14"/>
      <c r="G55" s="13"/>
      <c r="H55" s="45"/>
      <c r="I55" s="44"/>
      <c r="J55" s="14"/>
      <c r="K55" s="74"/>
      <c r="L55" s="75"/>
      <c r="M55" s="66"/>
      <c r="N55" s="67"/>
      <c r="O55" s="68">
        <v>2</v>
      </c>
      <c r="P55" s="69">
        <v>2</v>
      </c>
      <c r="Q55" s="66"/>
      <c r="R55" s="67"/>
      <c r="S55" s="68"/>
      <c r="T55" s="69"/>
    </row>
    <row r="56" spans="1:20" s="2" customFormat="1" ht="16.5" customHeight="1">
      <c r="A56" s="468"/>
      <c r="B56" s="102" t="s">
        <v>88</v>
      </c>
      <c r="C56" s="62" t="s">
        <v>114</v>
      </c>
      <c r="D56" s="36">
        <v>2</v>
      </c>
      <c r="E56" s="46"/>
      <c r="F56" s="16"/>
      <c r="G56" s="15"/>
      <c r="H56" s="47"/>
      <c r="I56" s="46"/>
      <c r="J56" s="16"/>
      <c r="K56" s="15"/>
      <c r="L56" s="47"/>
      <c r="M56" s="50"/>
      <c r="N56" s="19"/>
      <c r="O56" s="15"/>
      <c r="P56" s="47"/>
      <c r="Q56" s="46">
        <v>2</v>
      </c>
      <c r="R56" s="16">
        <v>2</v>
      </c>
      <c r="S56" s="15"/>
      <c r="T56" s="47"/>
    </row>
    <row r="57" spans="1:20" s="2" customFormat="1" ht="16.5" customHeight="1" thickBot="1">
      <c r="A57" s="468"/>
      <c r="B57" s="126" t="s">
        <v>89</v>
      </c>
      <c r="C57" s="37" t="s">
        <v>114</v>
      </c>
      <c r="D57" s="61">
        <v>2</v>
      </c>
      <c r="E57" s="46"/>
      <c r="F57" s="16"/>
      <c r="G57" s="15"/>
      <c r="H57" s="47"/>
      <c r="I57" s="46"/>
      <c r="J57" s="16"/>
      <c r="K57" s="15"/>
      <c r="L57" s="47"/>
      <c r="M57" s="46"/>
      <c r="N57" s="16"/>
      <c r="O57" s="15"/>
      <c r="P57" s="47"/>
      <c r="Q57" s="46"/>
      <c r="R57" s="16"/>
      <c r="S57" s="15">
        <v>2</v>
      </c>
      <c r="T57" s="47">
        <v>2</v>
      </c>
    </row>
    <row r="58" spans="1:20" s="33" customFormat="1" ht="16.5" customHeight="1" thickBot="1">
      <c r="A58" s="469"/>
      <c r="B58" s="135" t="s">
        <v>28</v>
      </c>
      <c r="C58" s="136"/>
      <c r="D58" s="136">
        <f>SUM(D52:D57)</f>
        <v>12</v>
      </c>
      <c r="E58" s="137">
        <v>0</v>
      </c>
      <c r="F58" s="138">
        <v>0</v>
      </c>
      <c r="G58" s="139">
        <v>0</v>
      </c>
      <c r="H58" s="140">
        <v>0</v>
      </c>
      <c r="I58" s="154">
        <f aca="true" t="shared" si="1" ref="I58:T58">SUM(I52:I57)</f>
        <v>2</v>
      </c>
      <c r="J58" s="183">
        <f t="shared" si="1"/>
        <v>2</v>
      </c>
      <c r="K58" s="139">
        <f t="shared" si="1"/>
        <v>2</v>
      </c>
      <c r="L58" s="140">
        <f t="shared" si="1"/>
        <v>2</v>
      </c>
      <c r="M58" s="154">
        <f t="shared" si="1"/>
        <v>2</v>
      </c>
      <c r="N58" s="183">
        <f t="shared" si="1"/>
        <v>2</v>
      </c>
      <c r="O58" s="139">
        <f t="shared" si="1"/>
        <v>2</v>
      </c>
      <c r="P58" s="141">
        <f t="shared" si="1"/>
        <v>2</v>
      </c>
      <c r="Q58" s="154">
        <f t="shared" si="1"/>
        <v>2</v>
      </c>
      <c r="R58" s="183">
        <f t="shared" si="1"/>
        <v>2</v>
      </c>
      <c r="S58" s="139">
        <f t="shared" si="1"/>
        <v>2</v>
      </c>
      <c r="T58" s="140">
        <f t="shared" si="1"/>
        <v>2</v>
      </c>
    </row>
    <row r="59" spans="1:20" s="82" customFormat="1" ht="16.5" customHeight="1" thickBot="1">
      <c r="A59" s="469"/>
      <c r="B59" s="475" t="s">
        <v>56</v>
      </c>
      <c r="C59" s="476"/>
      <c r="D59" s="476"/>
      <c r="E59" s="476"/>
      <c r="F59" s="476"/>
      <c r="G59" s="476"/>
      <c r="H59" s="476"/>
      <c r="I59" s="476"/>
      <c r="J59" s="476"/>
      <c r="K59" s="476"/>
      <c r="L59" s="476"/>
      <c r="M59" s="476"/>
      <c r="N59" s="476"/>
      <c r="O59" s="476"/>
      <c r="P59" s="476"/>
      <c r="Q59" s="476"/>
      <c r="R59" s="476"/>
      <c r="S59" s="476"/>
      <c r="T59" s="477"/>
    </row>
    <row r="60" spans="1:20" s="34" customFormat="1" ht="16.5" customHeight="1">
      <c r="A60" s="468"/>
      <c r="B60" s="127" t="s">
        <v>57</v>
      </c>
      <c r="C60" s="58"/>
      <c r="D60" s="58">
        <v>2</v>
      </c>
      <c r="E60" s="66"/>
      <c r="F60" s="67"/>
      <c r="G60" s="68"/>
      <c r="H60" s="69"/>
      <c r="I60" s="66">
        <v>2</v>
      </c>
      <c r="J60" s="67">
        <v>2</v>
      </c>
      <c r="K60" s="68"/>
      <c r="L60" s="69"/>
      <c r="M60" s="78"/>
      <c r="N60" s="79"/>
      <c r="O60" s="80"/>
      <c r="P60" s="81"/>
      <c r="Q60" s="78"/>
      <c r="R60" s="79"/>
      <c r="S60" s="80"/>
      <c r="T60" s="81"/>
    </row>
    <row r="61" spans="1:20" s="34" customFormat="1" ht="16.5" customHeight="1">
      <c r="A61" s="468"/>
      <c r="B61" s="128" t="s">
        <v>58</v>
      </c>
      <c r="C61" s="37" t="s">
        <v>114</v>
      </c>
      <c r="D61" s="36">
        <v>2</v>
      </c>
      <c r="E61" s="44"/>
      <c r="F61" s="30"/>
      <c r="G61" s="29"/>
      <c r="H61" s="64"/>
      <c r="I61" s="63"/>
      <c r="J61" s="30"/>
      <c r="K61" s="13">
        <v>2</v>
      </c>
      <c r="L61" s="45">
        <v>2</v>
      </c>
      <c r="M61" s="44"/>
      <c r="N61" s="14"/>
      <c r="O61" s="13"/>
      <c r="P61" s="45"/>
      <c r="Q61" s="63"/>
      <c r="R61" s="30"/>
      <c r="S61" s="29"/>
      <c r="T61" s="64"/>
    </row>
    <row r="62" spans="1:20" s="34" customFormat="1" ht="16.5" customHeight="1">
      <c r="A62" s="468"/>
      <c r="B62" s="128" t="s">
        <v>61</v>
      </c>
      <c r="C62" s="110" t="s">
        <v>114</v>
      </c>
      <c r="D62" s="36">
        <v>2</v>
      </c>
      <c r="E62" s="44"/>
      <c r="F62" s="30"/>
      <c r="G62" s="29"/>
      <c r="H62" s="64"/>
      <c r="I62" s="63"/>
      <c r="J62" s="30"/>
      <c r="K62" s="29"/>
      <c r="L62" s="64"/>
      <c r="M62" s="44">
        <v>2</v>
      </c>
      <c r="N62" s="14">
        <v>2</v>
      </c>
      <c r="O62" s="13"/>
      <c r="P62" s="45"/>
      <c r="Q62" s="63"/>
      <c r="R62" s="30"/>
      <c r="S62" s="29"/>
      <c r="T62" s="64"/>
    </row>
    <row r="63" spans="1:20" s="34" customFormat="1" ht="16.5" customHeight="1">
      <c r="A63" s="468"/>
      <c r="B63" s="128" t="s">
        <v>59</v>
      </c>
      <c r="C63" s="110" t="s">
        <v>114</v>
      </c>
      <c r="D63" s="36">
        <v>2</v>
      </c>
      <c r="E63" s="44"/>
      <c r="F63" s="30"/>
      <c r="G63" s="29"/>
      <c r="H63" s="64"/>
      <c r="I63" s="63"/>
      <c r="J63" s="30"/>
      <c r="K63" s="29"/>
      <c r="L63" s="64"/>
      <c r="M63" s="44"/>
      <c r="N63" s="14"/>
      <c r="O63" s="13">
        <v>2</v>
      </c>
      <c r="P63" s="45">
        <v>2</v>
      </c>
      <c r="Q63" s="44"/>
      <c r="R63" s="14"/>
      <c r="S63" s="13"/>
      <c r="T63" s="45"/>
    </row>
    <row r="64" spans="1:20" s="34" customFormat="1" ht="16.5" customHeight="1">
      <c r="A64" s="468"/>
      <c r="B64" s="128" t="s">
        <v>60</v>
      </c>
      <c r="C64" s="110"/>
      <c r="D64" s="36">
        <v>2</v>
      </c>
      <c r="E64" s="44"/>
      <c r="F64" s="30"/>
      <c r="G64" s="29"/>
      <c r="H64" s="64"/>
      <c r="I64" s="63"/>
      <c r="J64" s="30"/>
      <c r="K64" s="29"/>
      <c r="L64" s="64"/>
      <c r="M64" s="44"/>
      <c r="N64" s="14"/>
      <c r="O64" s="13"/>
      <c r="P64" s="45"/>
      <c r="Q64" s="44">
        <v>2</v>
      </c>
      <c r="R64" s="14">
        <v>2</v>
      </c>
      <c r="S64" s="13"/>
      <c r="T64" s="45"/>
    </row>
    <row r="65" spans="1:20" s="34" customFormat="1" ht="16.5" customHeight="1" thickBot="1">
      <c r="A65" s="468"/>
      <c r="B65" s="126" t="s">
        <v>62</v>
      </c>
      <c r="C65" s="110" t="s">
        <v>114</v>
      </c>
      <c r="D65" s="37">
        <v>2</v>
      </c>
      <c r="E65" s="46"/>
      <c r="F65" s="169"/>
      <c r="G65" s="170"/>
      <c r="H65" s="171"/>
      <c r="I65" s="172"/>
      <c r="J65" s="169"/>
      <c r="K65" s="170"/>
      <c r="L65" s="171"/>
      <c r="M65" s="172"/>
      <c r="N65" s="169"/>
      <c r="O65" s="170"/>
      <c r="P65" s="171"/>
      <c r="Q65" s="46"/>
      <c r="R65" s="16"/>
      <c r="S65" s="15">
        <v>2</v>
      </c>
      <c r="T65" s="47">
        <v>2</v>
      </c>
    </row>
    <row r="66" spans="1:20" s="34" customFormat="1" ht="17.25" customHeight="1" thickBot="1">
      <c r="A66" s="469"/>
      <c r="B66" s="135" t="s">
        <v>28</v>
      </c>
      <c r="C66" s="150"/>
      <c r="D66" s="173">
        <f>SUM(D60:D65)</f>
        <v>12</v>
      </c>
      <c r="E66" s="174">
        <v>0</v>
      </c>
      <c r="F66" s="175">
        <v>0</v>
      </c>
      <c r="G66" s="174">
        <v>0</v>
      </c>
      <c r="H66" s="155">
        <v>0</v>
      </c>
      <c r="I66" s="174">
        <f aca="true" t="shared" si="2" ref="I66:T66">SUM(I60:I65)</f>
        <v>2</v>
      </c>
      <c r="J66" s="175">
        <f t="shared" si="2"/>
        <v>2</v>
      </c>
      <c r="K66" s="186">
        <f t="shared" si="2"/>
        <v>2</v>
      </c>
      <c r="L66" s="155">
        <f t="shared" si="2"/>
        <v>2</v>
      </c>
      <c r="M66" s="174">
        <f t="shared" si="2"/>
        <v>2</v>
      </c>
      <c r="N66" s="175">
        <f t="shared" si="2"/>
        <v>2</v>
      </c>
      <c r="O66" s="184">
        <f t="shared" si="2"/>
        <v>2</v>
      </c>
      <c r="P66" s="185">
        <f t="shared" si="2"/>
        <v>2</v>
      </c>
      <c r="Q66" s="187">
        <f t="shared" si="2"/>
        <v>2</v>
      </c>
      <c r="R66" s="175">
        <f t="shared" si="2"/>
        <v>2</v>
      </c>
      <c r="S66" s="184">
        <f t="shared" si="2"/>
        <v>2</v>
      </c>
      <c r="T66" s="155">
        <f t="shared" si="2"/>
        <v>2</v>
      </c>
    </row>
    <row r="67" spans="1:20" s="83" customFormat="1" ht="16.5" customHeight="1" thickBot="1">
      <c r="A67" s="469"/>
      <c r="B67" s="475" t="s">
        <v>63</v>
      </c>
      <c r="C67" s="476"/>
      <c r="D67" s="476"/>
      <c r="E67" s="476"/>
      <c r="F67" s="476"/>
      <c r="G67" s="476"/>
      <c r="H67" s="476"/>
      <c r="I67" s="476"/>
      <c r="J67" s="476"/>
      <c r="K67" s="476"/>
      <c r="L67" s="476"/>
      <c r="M67" s="476"/>
      <c r="N67" s="476"/>
      <c r="O67" s="476"/>
      <c r="P67" s="476"/>
      <c r="Q67" s="476"/>
      <c r="R67" s="476"/>
      <c r="S67" s="476"/>
      <c r="T67" s="477"/>
    </row>
    <row r="68" spans="1:20" s="83" customFormat="1" ht="16.5" customHeight="1">
      <c r="A68" s="469"/>
      <c r="B68" s="210" t="s">
        <v>67</v>
      </c>
      <c r="C68" s="58"/>
      <c r="D68" s="60">
        <v>4</v>
      </c>
      <c r="E68" s="66">
        <v>2</v>
      </c>
      <c r="F68" s="67">
        <v>2</v>
      </c>
      <c r="G68" s="68">
        <v>2</v>
      </c>
      <c r="H68" s="69">
        <v>2</v>
      </c>
      <c r="I68" s="117"/>
      <c r="J68" s="118"/>
      <c r="K68" s="119"/>
      <c r="L68" s="116"/>
      <c r="M68" s="119"/>
      <c r="N68" s="118"/>
      <c r="O68" s="119"/>
      <c r="P68" s="116"/>
      <c r="Q68" s="119"/>
      <c r="R68" s="118"/>
      <c r="S68" s="119"/>
      <c r="T68" s="116"/>
    </row>
    <row r="69" spans="1:20" s="83" customFormat="1" ht="16.5" customHeight="1">
      <c r="A69" s="469"/>
      <c r="B69" s="203" t="s">
        <v>70</v>
      </c>
      <c r="C69" s="36"/>
      <c r="D69" s="36">
        <v>2</v>
      </c>
      <c r="E69" s="44"/>
      <c r="F69" s="14"/>
      <c r="G69" s="13"/>
      <c r="H69" s="45"/>
      <c r="I69" s="66">
        <v>2</v>
      </c>
      <c r="J69" s="67">
        <v>2</v>
      </c>
      <c r="K69" s="214"/>
      <c r="L69" s="202"/>
      <c r="M69" s="201"/>
      <c r="N69" s="200"/>
      <c r="O69" s="201"/>
      <c r="P69" s="202"/>
      <c r="Q69" s="201"/>
      <c r="R69" s="200"/>
      <c r="S69" s="201"/>
      <c r="T69" s="202"/>
    </row>
    <row r="70" spans="1:20" s="83" customFormat="1" ht="16.5" customHeight="1">
      <c r="A70" s="469"/>
      <c r="B70" s="204" t="s">
        <v>72</v>
      </c>
      <c r="C70" s="62"/>
      <c r="D70" s="36">
        <v>2</v>
      </c>
      <c r="E70" s="44"/>
      <c r="F70" s="14"/>
      <c r="G70" s="13"/>
      <c r="H70" s="45"/>
      <c r="I70" s="44">
        <v>2</v>
      </c>
      <c r="J70" s="14">
        <v>2</v>
      </c>
      <c r="K70" s="207"/>
      <c r="L70" s="209"/>
      <c r="M70" s="207"/>
      <c r="N70" s="208"/>
      <c r="O70" s="207"/>
      <c r="P70" s="209"/>
      <c r="Q70" s="207"/>
      <c r="R70" s="208"/>
      <c r="S70" s="207"/>
      <c r="T70" s="209"/>
    </row>
    <row r="71" spans="1:20" s="83" customFormat="1" ht="16.5" customHeight="1">
      <c r="A71" s="469"/>
      <c r="B71" s="205" t="s">
        <v>20</v>
      </c>
      <c r="C71" s="36"/>
      <c r="D71" s="36">
        <v>4</v>
      </c>
      <c r="E71" s="44"/>
      <c r="F71" s="14"/>
      <c r="G71" s="27"/>
      <c r="H71" s="59"/>
      <c r="I71" s="44">
        <v>2</v>
      </c>
      <c r="J71" s="14">
        <v>2</v>
      </c>
      <c r="K71" s="13">
        <v>2</v>
      </c>
      <c r="L71" s="45">
        <v>2</v>
      </c>
      <c r="M71" s="201"/>
      <c r="N71" s="200"/>
      <c r="O71" s="201"/>
      <c r="P71" s="202"/>
      <c r="Q71" s="201"/>
      <c r="R71" s="200"/>
      <c r="S71" s="201"/>
      <c r="T71" s="202"/>
    </row>
    <row r="72" spans="1:20" s="83" customFormat="1" ht="16.5" customHeight="1">
      <c r="A72" s="469"/>
      <c r="B72" s="205" t="s">
        <v>71</v>
      </c>
      <c r="C72" s="36"/>
      <c r="D72" s="36">
        <v>2</v>
      </c>
      <c r="E72" s="44"/>
      <c r="F72" s="14"/>
      <c r="G72" s="13"/>
      <c r="H72" s="45"/>
      <c r="I72" s="44"/>
      <c r="J72" s="14"/>
      <c r="K72" s="13">
        <v>2</v>
      </c>
      <c r="L72" s="45">
        <v>2</v>
      </c>
      <c r="M72" s="44"/>
      <c r="N72" s="14"/>
      <c r="O72" s="201"/>
      <c r="P72" s="202"/>
      <c r="Q72" s="201"/>
      <c r="R72" s="200"/>
      <c r="S72" s="201"/>
      <c r="T72" s="202"/>
    </row>
    <row r="73" spans="1:20" s="83" customFormat="1" ht="16.5" customHeight="1">
      <c r="A73" s="469"/>
      <c r="B73" s="206" t="s">
        <v>73</v>
      </c>
      <c r="C73" s="101"/>
      <c r="D73" s="36">
        <v>2</v>
      </c>
      <c r="E73" s="44"/>
      <c r="F73" s="14"/>
      <c r="G73" s="13"/>
      <c r="H73" s="45"/>
      <c r="I73" s="44"/>
      <c r="J73" s="14"/>
      <c r="K73" s="13">
        <v>2</v>
      </c>
      <c r="L73" s="45">
        <v>2</v>
      </c>
      <c r="M73" s="48"/>
      <c r="N73" s="18"/>
      <c r="O73" s="201"/>
      <c r="P73" s="202"/>
      <c r="Q73" s="201"/>
      <c r="R73" s="200"/>
      <c r="S73" s="201"/>
      <c r="T73" s="202"/>
    </row>
    <row r="74" spans="1:20" s="83" customFormat="1" ht="16.5" customHeight="1">
      <c r="A74" s="469"/>
      <c r="B74" s="205" t="s">
        <v>78</v>
      </c>
      <c r="C74" s="36"/>
      <c r="D74" s="36">
        <v>2</v>
      </c>
      <c r="E74" s="44"/>
      <c r="F74" s="14"/>
      <c r="G74" s="13"/>
      <c r="H74" s="45"/>
      <c r="I74" s="44"/>
      <c r="J74" s="14"/>
      <c r="K74" s="13"/>
      <c r="L74" s="45"/>
      <c r="M74" s="44">
        <v>2</v>
      </c>
      <c r="N74" s="14">
        <v>2</v>
      </c>
      <c r="O74" s="201"/>
      <c r="P74" s="202"/>
      <c r="Q74" s="201"/>
      <c r="R74" s="200"/>
      <c r="S74" s="201"/>
      <c r="T74" s="202"/>
    </row>
    <row r="75" spans="1:20" s="83" customFormat="1" ht="16.5" customHeight="1">
      <c r="A75" s="469"/>
      <c r="B75" s="204" t="s">
        <v>14</v>
      </c>
      <c r="C75" s="62"/>
      <c r="D75" s="36">
        <v>2</v>
      </c>
      <c r="E75" s="44"/>
      <c r="F75" s="14"/>
      <c r="G75" s="13"/>
      <c r="H75" s="45"/>
      <c r="I75" s="44"/>
      <c r="J75" s="14"/>
      <c r="K75" s="13"/>
      <c r="L75" s="45"/>
      <c r="M75" s="44">
        <v>2</v>
      </c>
      <c r="N75" s="14">
        <v>2</v>
      </c>
      <c r="O75" s="201"/>
      <c r="P75" s="202"/>
      <c r="Q75" s="201"/>
      <c r="R75" s="200"/>
      <c r="S75" s="201"/>
      <c r="T75" s="202"/>
    </row>
    <row r="76" spans="1:20" s="83" customFormat="1" ht="16.5" customHeight="1">
      <c r="A76" s="469"/>
      <c r="B76" s="205" t="s">
        <v>79</v>
      </c>
      <c r="C76" s="36"/>
      <c r="D76" s="36">
        <v>2</v>
      </c>
      <c r="E76" s="44"/>
      <c r="F76" s="14"/>
      <c r="G76" s="13"/>
      <c r="H76" s="45"/>
      <c r="I76" s="44"/>
      <c r="J76" s="14"/>
      <c r="K76" s="13"/>
      <c r="L76" s="45"/>
      <c r="M76" s="44"/>
      <c r="N76" s="14"/>
      <c r="O76" s="13">
        <v>2</v>
      </c>
      <c r="P76" s="45">
        <v>2</v>
      </c>
      <c r="Q76" s="201"/>
      <c r="R76" s="200"/>
      <c r="S76" s="201"/>
      <c r="T76" s="202"/>
    </row>
    <row r="77" spans="1:20" s="83" customFormat="1" ht="16.5" customHeight="1">
      <c r="A77" s="469"/>
      <c r="B77" s="206" t="s">
        <v>81</v>
      </c>
      <c r="C77" s="101"/>
      <c r="D77" s="36">
        <v>2</v>
      </c>
      <c r="E77" s="44"/>
      <c r="F77" s="14"/>
      <c r="G77" s="13"/>
      <c r="H77" s="45"/>
      <c r="I77" s="44"/>
      <c r="J77" s="14"/>
      <c r="K77" s="13"/>
      <c r="L77" s="45"/>
      <c r="M77" s="44"/>
      <c r="N77" s="14"/>
      <c r="O77" s="13">
        <v>2</v>
      </c>
      <c r="P77" s="45">
        <v>2</v>
      </c>
      <c r="Q77" s="201"/>
      <c r="R77" s="200"/>
      <c r="S77" s="201"/>
      <c r="T77" s="202"/>
    </row>
    <row r="78" spans="1:20" s="83" customFormat="1" ht="16.5" customHeight="1">
      <c r="A78" s="469"/>
      <c r="B78" s="206" t="s">
        <v>80</v>
      </c>
      <c r="C78" s="39"/>
      <c r="D78" s="37">
        <v>4</v>
      </c>
      <c r="E78" s="46"/>
      <c r="F78" s="16"/>
      <c r="G78" s="15"/>
      <c r="H78" s="47"/>
      <c r="I78" s="46"/>
      <c r="J78" s="16"/>
      <c r="K78" s="15"/>
      <c r="L78" s="47"/>
      <c r="M78" s="46"/>
      <c r="N78" s="16"/>
      <c r="O78" s="15">
        <v>2</v>
      </c>
      <c r="P78" s="47">
        <v>2</v>
      </c>
      <c r="Q78" s="50">
        <v>2</v>
      </c>
      <c r="R78" s="19">
        <v>2</v>
      </c>
      <c r="S78" s="201"/>
      <c r="T78" s="202"/>
    </row>
    <row r="79" spans="1:20" s="83" customFormat="1" ht="16.5" customHeight="1">
      <c r="A79" s="469"/>
      <c r="B79" s="212" t="s">
        <v>82</v>
      </c>
      <c r="C79" s="101"/>
      <c r="D79" s="36">
        <v>2</v>
      </c>
      <c r="E79" s="44"/>
      <c r="F79" s="14"/>
      <c r="G79" s="13"/>
      <c r="H79" s="45"/>
      <c r="I79" s="44"/>
      <c r="J79" s="14"/>
      <c r="K79" s="13"/>
      <c r="L79" s="45"/>
      <c r="M79" s="44"/>
      <c r="N79" s="14"/>
      <c r="O79" s="13"/>
      <c r="P79" s="45"/>
      <c r="Q79" s="44">
        <v>2</v>
      </c>
      <c r="R79" s="14">
        <v>2</v>
      </c>
      <c r="S79" s="201"/>
      <c r="T79" s="202"/>
    </row>
    <row r="80" spans="1:20" s="83" customFormat="1" ht="16.5" customHeight="1">
      <c r="A80" s="469"/>
      <c r="B80" s="205" t="s">
        <v>50</v>
      </c>
      <c r="C80" s="36"/>
      <c r="D80" s="36">
        <v>4</v>
      </c>
      <c r="E80" s="48"/>
      <c r="F80" s="18"/>
      <c r="G80" s="17"/>
      <c r="H80" s="49"/>
      <c r="I80" s="44"/>
      <c r="J80" s="14"/>
      <c r="K80" s="13"/>
      <c r="L80" s="45"/>
      <c r="M80" s="44"/>
      <c r="N80" s="14"/>
      <c r="O80" s="13"/>
      <c r="P80" s="45"/>
      <c r="Q80" s="44">
        <v>2</v>
      </c>
      <c r="R80" s="14">
        <v>2</v>
      </c>
      <c r="S80" s="13">
        <v>2</v>
      </c>
      <c r="T80" s="45">
        <v>2</v>
      </c>
    </row>
    <row r="81" spans="1:20" s="83" customFormat="1" ht="16.5" customHeight="1" thickBot="1">
      <c r="A81" s="469"/>
      <c r="B81" s="211" t="s">
        <v>52</v>
      </c>
      <c r="C81" s="36" t="s">
        <v>114</v>
      </c>
      <c r="D81" s="36">
        <v>2</v>
      </c>
      <c r="E81" s="44"/>
      <c r="F81" s="14"/>
      <c r="G81" s="13"/>
      <c r="H81" s="45"/>
      <c r="I81" s="44"/>
      <c r="J81" s="14"/>
      <c r="K81" s="13"/>
      <c r="L81" s="45"/>
      <c r="M81" s="44"/>
      <c r="N81" s="14"/>
      <c r="O81" s="13"/>
      <c r="P81" s="45"/>
      <c r="Q81" s="44"/>
      <c r="R81" s="14"/>
      <c r="S81" s="13">
        <v>2</v>
      </c>
      <c r="T81" s="45">
        <v>2</v>
      </c>
    </row>
    <row r="82" spans="1:20" s="33" customFormat="1" ht="15.75" customHeight="1" thickBot="1">
      <c r="A82" s="469"/>
      <c r="B82" s="135" t="s">
        <v>28</v>
      </c>
      <c r="C82" s="136"/>
      <c r="D82" s="136">
        <f>SUM(D68:D81)</f>
        <v>36</v>
      </c>
      <c r="E82" s="137">
        <v>0</v>
      </c>
      <c r="F82" s="138">
        <v>0</v>
      </c>
      <c r="G82" s="139">
        <v>0</v>
      </c>
      <c r="H82" s="140">
        <v>0</v>
      </c>
      <c r="I82" s="137">
        <f>SUM(I69:I81)</f>
        <v>6</v>
      </c>
      <c r="J82" s="138">
        <f>SUM(J69:J81)</f>
        <v>6</v>
      </c>
      <c r="K82" s="139">
        <f aca="true" t="shared" si="3" ref="K82:P82">SUM(K76:K81)</f>
        <v>0</v>
      </c>
      <c r="L82" s="140">
        <f t="shared" si="3"/>
        <v>0</v>
      </c>
      <c r="M82" s="141">
        <f t="shared" si="3"/>
        <v>0</v>
      </c>
      <c r="N82" s="138">
        <f t="shared" si="3"/>
        <v>0</v>
      </c>
      <c r="O82" s="139">
        <f t="shared" si="3"/>
        <v>6</v>
      </c>
      <c r="P82" s="140">
        <f t="shared" si="3"/>
        <v>6</v>
      </c>
      <c r="Q82" s="137">
        <f>SUM(Q78:Q81)</f>
        <v>6</v>
      </c>
      <c r="R82" s="138">
        <f>SUM(R78:R81)</f>
        <v>6</v>
      </c>
      <c r="S82" s="139">
        <v>0</v>
      </c>
      <c r="T82" s="140">
        <v>0</v>
      </c>
    </row>
    <row r="83" spans="1:20" s="2" customFormat="1" ht="16.5" customHeight="1" hidden="1">
      <c r="A83" s="468"/>
      <c r="B83" s="112"/>
      <c r="C83" s="132"/>
      <c r="D83" s="112"/>
      <c r="E83" s="112"/>
      <c r="F83" s="133"/>
      <c r="G83" s="133"/>
      <c r="H83" s="133"/>
      <c r="I83" s="133"/>
      <c r="J83" s="133"/>
      <c r="K83" s="133"/>
      <c r="L83" s="134"/>
      <c r="M83" s="133"/>
      <c r="N83" s="133"/>
      <c r="O83" s="133"/>
      <c r="P83" s="133"/>
      <c r="Q83" s="133"/>
      <c r="R83" s="133"/>
      <c r="S83" s="133"/>
      <c r="T83" s="133"/>
    </row>
    <row r="84" spans="1:20" s="2" customFormat="1" ht="16.5" customHeight="1" hidden="1">
      <c r="A84" s="468"/>
      <c r="B84" s="1"/>
      <c r="C84" s="98"/>
      <c r="D84" s="1"/>
      <c r="E84" s="1"/>
      <c r="F84" s="1"/>
      <c r="G84" s="1"/>
      <c r="H84" s="1"/>
      <c r="I84" s="1"/>
      <c r="J84" s="1"/>
      <c r="K84" s="1"/>
      <c r="L84" s="103"/>
      <c r="M84" s="1"/>
      <c r="N84" s="1"/>
      <c r="O84" s="1"/>
      <c r="P84" s="1"/>
      <c r="Q84" s="1"/>
      <c r="R84" s="1"/>
      <c r="S84" s="1"/>
      <c r="T84" s="1"/>
    </row>
    <row r="85" spans="1:20" s="2" customFormat="1" ht="16.5" customHeight="1" hidden="1">
      <c r="A85" s="468"/>
      <c r="B85" s="1"/>
      <c r="C85" s="98"/>
      <c r="D85" s="1"/>
      <c r="E85" s="1"/>
      <c r="F85" s="1"/>
      <c r="G85" s="1"/>
      <c r="H85" s="1"/>
      <c r="I85" s="1"/>
      <c r="J85" s="1"/>
      <c r="K85" s="1"/>
      <c r="L85" s="103"/>
      <c r="M85" s="1"/>
      <c r="N85" s="1"/>
      <c r="O85" s="1"/>
      <c r="P85" s="1"/>
      <c r="Q85" s="1"/>
      <c r="R85" s="1"/>
      <c r="S85" s="1"/>
      <c r="T85" s="1"/>
    </row>
    <row r="86" spans="1:20" s="2" customFormat="1" ht="16.5" customHeight="1">
      <c r="A86" s="468"/>
      <c r="B86" s="6" t="s">
        <v>65</v>
      </c>
      <c r="C86" s="36"/>
      <c r="D86" s="36">
        <v>2</v>
      </c>
      <c r="E86" s="42">
        <v>2</v>
      </c>
      <c r="F86" s="12">
        <v>2</v>
      </c>
      <c r="G86" s="122"/>
      <c r="H86" s="123"/>
      <c r="I86" s="124"/>
      <c r="J86" s="125"/>
      <c r="K86" s="124"/>
      <c r="L86" s="123"/>
      <c r="M86" s="124"/>
      <c r="N86" s="125"/>
      <c r="O86" s="124"/>
      <c r="P86" s="123"/>
      <c r="Q86" s="124"/>
      <c r="R86" s="125"/>
      <c r="S86" s="124"/>
      <c r="T86" s="123"/>
    </row>
    <row r="87" spans="1:20" s="2" customFormat="1" ht="16.5" customHeight="1">
      <c r="A87" s="468"/>
      <c r="B87" s="87" t="s">
        <v>64</v>
      </c>
      <c r="C87" s="88"/>
      <c r="D87" s="88">
        <v>4</v>
      </c>
      <c r="E87" s="76">
        <v>2</v>
      </c>
      <c r="F87" s="70">
        <v>2</v>
      </c>
      <c r="G87" s="71">
        <v>2</v>
      </c>
      <c r="H87" s="72">
        <v>2</v>
      </c>
      <c r="I87" s="105"/>
      <c r="J87" s="106"/>
      <c r="K87" s="107"/>
      <c r="L87" s="108"/>
      <c r="M87" s="105"/>
      <c r="N87" s="106"/>
      <c r="O87" s="107"/>
      <c r="P87" s="108"/>
      <c r="Q87" s="105"/>
      <c r="R87" s="106"/>
      <c r="S87" s="107"/>
      <c r="T87" s="109"/>
    </row>
    <row r="88" spans="1:20" s="2" customFormat="1" ht="16.5" customHeight="1">
      <c r="A88" s="468"/>
      <c r="B88" s="6" t="s">
        <v>66</v>
      </c>
      <c r="C88" s="36"/>
      <c r="D88" s="36">
        <v>2</v>
      </c>
      <c r="E88" s="44"/>
      <c r="F88" s="14"/>
      <c r="G88" s="27">
        <v>2</v>
      </c>
      <c r="H88" s="59">
        <v>2</v>
      </c>
      <c r="I88" s="54"/>
      <c r="J88" s="102"/>
      <c r="K88" s="22"/>
      <c r="L88" s="104"/>
      <c r="M88" s="54"/>
      <c r="N88" s="102"/>
      <c r="O88" s="22"/>
      <c r="P88" s="104"/>
      <c r="Q88" s="54"/>
      <c r="R88" s="102"/>
      <c r="S88" s="22"/>
      <c r="T88" s="55"/>
    </row>
    <row r="89" spans="1:20" s="2" customFormat="1" ht="16.5" customHeight="1">
      <c r="A89" s="468"/>
      <c r="B89" s="6" t="s">
        <v>68</v>
      </c>
      <c r="C89" s="36"/>
      <c r="D89" s="36">
        <v>2</v>
      </c>
      <c r="E89" s="44"/>
      <c r="F89" s="14"/>
      <c r="G89" s="13"/>
      <c r="H89" s="45"/>
      <c r="I89" s="44">
        <v>2</v>
      </c>
      <c r="J89" s="14">
        <v>2</v>
      </c>
      <c r="K89" s="13"/>
      <c r="L89" s="45"/>
      <c r="M89" s="54"/>
      <c r="N89" s="102"/>
      <c r="O89" s="22"/>
      <c r="P89" s="104"/>
      <c r="Q89" s="54"/>
      <c r="R89" s="102"/>
      <c r="S89" s="22"/>
      <c r="T89" s="55"/>
    </row>
    <row r="90" spans="1:20" s="2" customFormat="1" ht="16.5" customHeight="1">
      <c r="A90" s="468"/>
      <c r="B90" s="6" t="s">
        <v>69</v>
      </c>
      <c r="C90" s="36"/>
      <c r="D90" s="36">
        <v>2</v>
      </c>
      <c r="E90" s="44"/>
      <c r="F90" s="14"/>
      <c r="G90" s="13"/>
      <c r="H90" s="45"/>
      <c r="I90" s="44"/>
      <c r="J90" s="14"/>
      <c r="K90" s="13">
        <v>2</v>
      </c>
      <c r="L90" s="45">
        <v>2</v>
      </c>
      <c r="M90" s="54"/>
      <c r="N90" s="102"/>
      <c r="O90" s="22"/>
      <c r="P90" s="104"/>
      <c r="Q90" s="54"/>
      <c r="R90" s="102"/>
      <c r="S90" s="22"/>
      <c r="T90" s="55"/>
    </row>
    <row r="91" spans="1:20" s="2" customFormat="1" ht="16.5" customHeight="1">
      <c r="A91" s="468"/>
      <c r="B91" s="5" t="s">
        <v>21</v>
      </c>
      <c r="C91" s="101"/>
      <c r="D91" s="36">
        <v>2</v>
      </c>
      <c r="E91" s="44"/>
      <c r="F91" s="14"/>
      <c r="G91" s="13"/>
      <c r="H91" s="45"/>
      <c r="I91" s="44"/>
      <c r="J91" s="14"/>
      <c r="K91" s="13"/>
      <c r="L91" s="45"/>
      <c r="M91" s="48">
        <v>2</v>
      </c>
      <c r="N91" s="18">
        <v>2</v>
      </c>
      <c r="O91" s="13"/>
      <c r="P91" s="45"/>
      <c r="Q91" s="54"/>
      <c r="R91" s="102"/>
      <c r="S91" s="22"/>
      <c r="T91" s="55"/>
    </row>
    <row r="92" spans="1:20" s="2" customFormat="1" ht="16.5" customHeight="1">
      <c r="A92" s="468"/>
      <c r="B92" s="5" t="s">
        <v>74</v>
      </c>
      <c r="C92" s="101"/>
      <c r="D92" s="36">
        <v>2</v>
      </c>
      <c r="E92" s="44"/>
      <c r="F92" s="14"/>
      <c r="G92" s="13"/>
      <c r="H92" s="45"/>
      <c r="I92" s="44"/>
      <c r="J92" s="14"/>
      <c r="K92" s="13"/>
      <c r="L92" s="45"/>
      <c r="M92" s="48">
        <v>2</v>
      </c>
      <c r="N92" s="18">
        <v>2</v>
      </c>
      <c r="O92" s="13"/>
      <c r="P92" s="45"/>
      <c r="Q92" s="54"/>
      <c r="R92" s="102"/>
      <c r="S92" s="22"/>
      <c r="T92" s="55"/>
    </row>
    <row r="93" spans="1:20" s="2" customFormat="1" ht="16.5" customHeight="1">
      <c r="A93" s="468"/>
      <c r="B93" s="5" t="s">
        <v>76</v>
      </c>
      <c r="C93" s="101"/>
      <c r="D93" s="36">
        <v>2</v>
      </c>
      <c r="E93" s="44"/>
      <c r="F93" s="14"/>
      <c r="G93" s="13"/>
      <c r="H93" s="45"/>
      <c r="I93" s="44"/>
      <c r="J93" s="14"/>
      <c r="K93" s="13"/>
      <c r="L93" s="45"/>
      <c r="M93" s="48">
        <v>2</v>
      </c>
      <c r="N93" s="18">
        <v>2</v>
      </c>
      <c r="O93" s="13"/>
      <c r="P93" s="45"/>
      <c r="Q93" s="54"/>
      <c r="R93" s="102"/>
      <c r="S93" s="22"/>
      <c r="T93" s="55"/>
    </row>
    <row r="94" spans="1:20" s="2" customFormat="1" ht="16.5" customHeight="1">
      <c r="A94" s="468"/>
      <c r="B94" s="145" t="s">
        <v>14</v>
      </c>
      <c r="C94" s="62"/>
      <c r="D94" s="36">
        <v>2</v>
      </c>
      <c r="E94" s="44"/>
      <c r="F94" s="14"/>
      <c r="G94" s="13"/>
      <c r="H94" s="45"/>
      <c r="I94" s="44"/>
      <c r="J94" s="14"/>
      <c r="K94" s="13"/>
      <c r="L94" s="45"/>
      <c r="M94" s="44">
        <v>2</v>
      </c>
      <c r="N94" s="14">
        <v>2</v>
      </c>
      <c r="O94" s="13"/>
      <c r="P94" s="45"/>
      <c r="Q94" s="54"/>
      <c r="R94" s="102"/>
      <c r="S94" s="22"/>
      <c r="T94" s="55"/>
    </row>
    <row r="95" spans="1:20" s="2" customFormat="1" ht="16.5" customHeight="1">
      <c r="A95" s="468"/>
      <c r="B95" s="5" t="s">
        <v>75</v>
      </c>
      <c r="C95" s="101"/>
      <c r="D95" s="36">
        <v>2</v>
      </c>
      <c r="E95" s="44"/>
      <c r="F95" s="14"/>
      <c r="G95" s="13"/>
      <c r="H95" s="45"/>
      <c r="I95" s="44"/>
      <c r="J95" s="14"/>
      <c r="K95" s="13"/>
      <c r="L95" s="45"/>
      <c r="M95" s="48"/>
      <c r="N95" s="18"/>
      <c r="O95" s="13">
        <v>2</v>
      </c>
      <c r="P95" s="45">
        <v>2</v>
      </c>
      <c r="Q95" s="54"/>
      <c r="R95" s="102"/>
      <c r="S95" s="22"/>
      <c r="T95" s="55"/>
    </row>
    <row r="96" spans="1:20" s="2" customFormat="1" ht="16.5" customHeight="1">
      <c r="A96" s="468"/>
      <c r="B96" s="5" t="s">
        <v>77</v>
      </c>
      <c r="C96" s="101"/>
      <c r="D96" s="36">
        <v>2</v>
      </c>
      <c r="E96" s="44"/>
      <c r="F96" s="14"/>
      <c r="G96" s="13"/>
      <c r="H96" s="45"/>
      <c r="I96" s="44"/>
      <c r="J96" s="14"/>
      <c r="K96" s="13"/>
      <c r="L96" s="45"/>
      <c r="M96" s="44"/>
      <c r="N96" s="14"/>
      <c r="O96" s="13">
        <v>2</v>
      </c>
      <c r="P96" s="45">
        <v>2</v>
      </c>
      <c r="Q96" s="54"/>
      <c r="R96" s="102"/>
      <c r="S96" s="22"/>
      <c r="T96" s="55"/>
    </row>
    <row r="97" spans="1:20" s="2" customFormat="1" ht="16.5" customHeight="1">
      <c r="A97" s="468"/>
      <c r="B97" s="5" t="s">
        <v>133</v>
      </c>
      <c r="C97" s="101"/>
      <c r="D97" s="36">
        <v>0</v>
      </c>
      <c r="E97" s="44"/>
      <c r="F97" s="14"/>
      <c r="G97" s="13"/>
      <c r="H97" s="45"/>
      <c r="I97" s="44"/>
      <c r="J97" s="14"/>
      <c r="K97" s="13"/>
      <c r="L97" s="45"/>
      <c r="M97" s="44"/>
      <c r="N97" s="14"/>
      <c r="O97" s="13"/>
      <c r="P97" s="45"/>
      <c r="Q97" s="44">
        <v>0</v>
      </c>
      <c r="R97" s="14">
        <v>3</v>
      </c>
      <c r="S97" s="17"/>
      <c r="T97" s="45"/>
    </row>
    <row r="98" spans="1:20" s="2" customFormat="1" ht="16.5" customHeight="1">
      <c r="A98" s="468"/>
      <c r="B98" s="5" t="s">
        <v>134</v>
      </c>
      <c r="C98" s="101"/>
      <c r="D98" s="36">
        <v>0</v>
      </c>
      <c r="E98" s="44"/>
      <c r="F98" s="14"/>
      <c r="G98" s="13"/>
      <c r="H98" s="45"/>
      <c r="I98" s="44"/>
      <c r="J98" s="14"/>
      <c r="K98" s="13"/>
      <c r="L98" s="45"/>
      <c r="M98" s="44"/>
      <c r="N98" s="14"/>
      <c r="O98" s="13"/>
      <c r="P98" s="45"/>
      <c r="Q98" s="44"/>
      <c r="R98" s="14"/>
      <c r="S98" s="13">
        <v>0</v>
      </c>
      <c r="T98" s="45">
        <v>3</v>
      </c>
    </row>
    <row r="99" spans="1:20" s="2" customFormat="1" ht="16.5" customHeight="1" thickBot="1">
      <c r="A99" s="468"/>
      <c r="B99" s="8" t="s">
        <v>83</v>
      </c>
      <c r="C99" s="39"/>
      <c r="D99" s="37">
        <v>2</v>
      </c>
      <c r="E99" s="46"/>
      <c r="F99" s="16"/>
      <c r="G99" s="15"/>
      <c r="H99" s="47"/>
      <c r="I99" s="46"/>
      <c r="J99" s="16"/>
      <c r="K99" s="15"/>
      <c r="L99" s="47"/>
      <c r="M99" s="46"/>
      <c r="N99" s="16"/>
      <c r="O99" s="15"/>
      <c r="P99" s="47"/>
      <c r="Q99" s="46"/>
      <c r="R99" s="16"/>
      <c r="S99" s="15">
        <v>2</v>
      </c>
      <c r="T99" s="47">
        <v>2</v>
      </c>
    </row>
    <row r="100" spans="1:20" s="2" customFormat="1" ht="16.5" customHeight="1" thickBot="1">
      <c r="A100" s="470"/>
      <c r="B100" s="162" t="s">
        <v>86</v>
      </c>
      <c r="C100" s="163"/>
      <c r="D100" s="164">
        <f aca="true" t="shared" si="4" ref="D100:T100">SUM(D86:D99)</f>
        <v>26</v>
      </c>
      <c r="E100" s="165">
        <f t="shared" si="4"/>
        <v>4</v>
      </c>
      <c r="F100" s="166">
        <f t="shared" si="4"/>
        <v>4</v>
      </c>
      <c r="G100" s="167">
        <f t="shared" si="4"/>
        <v>4</v>
      </c>
      <c r="H100" s="164">
        <f t="shared" si="4"/>
        <v>4</v>
      </c>
      <c r="I100" s="165">
        <f t="shared" si="4"/>
        <v>2</v>
      </c>
      <c r="J100" s="166">
        <f t="shared" si="4"/>
        <v>2</v>
      </c>
      <c r="K100" s="167">
        <f t="shared" si="4"/>
        <v>2</v>
      </c>
      <c r="L100" s="164">
        <f t="shared" si="4"/>
        <v>2</v>
      </c>
      <c r="M100" s="165">
        <f t="shared" si="4"/>
        <v>8</v>
      </c>
      <c r="N100" s="166">
        <f t="shared" si="4"/>
        <v>8</v>
      </c>
      <c r="O100" s="167">
        <f t="shared" si="4"/>
        <v>4</v>
      </c>
      <c r="P100" s="164">
        <f t="shared" si="4"/>
        <v>4</v>
      </c>
      <c r="Q100" s="165">
        <f t="shared" si="4"/>
        <v>0</v>
      </c>
      <c r="R100" s="166">
        <f t="shared" si="4"/>
        <v>3</v>
      </c>
      <c r="S100" s="167">
        <f t="shared" si="4"/>
        <v>2</v>
      </c>
      <c r="T100" s="168">
        <f t="shared" si="4"/>
        <v>5</v>
      </c>
    </row>
    <row r="101" spans="1:20" s="181" customFormat="1" ht="11.25">
      <c r="A101" s="449" t="s">
        <v>135</v>
      </c>
      <c r="B101" s="449"/>
      <c r="C101" s="449"/>
      <c r="D101" s="449"/>
      <c r="E101" s="449"/>
      <c r="F101" s="449"/>
      <c r="G101" s="449"/>
      <c r="H101" s="449"/>
      <c r="I101" s="449"/>
      <c r="J101" s="449"/>
      <c r="K101" s="449"/>
      <c r="L101" s="449"/>
      <c r="M101" s="449"/>
      <c r="N101" s="449"/>
      <c r="O101" s="449"/>
      <c r="P101" s="449"/>
      <c r="Q101" s="449"/>
      <c r="R101" s="449"/>
      <c r="S101" s="449"/>
      <c r="T101" s="449"/>
    </row>
    <row r="102" spans="1:20" s="181" customFormat="1" ht="11.25">
      <c r="A102" s="215" t="s">
        <v>84</v>
      </c>
      <c r="B102" s="215"/>
      <c r="C102" s="217"/>
      <c r="D102" s="215"/>
      <c r="E102" s="215"/>
      <c r="F102" s="215"/>
      <c r="G102" s="215"/>
      <c r="H102" s="215"/>
      <c r="I102" s="215"/>
      <c r="J102" s="215"/>
      <c r="K102" s="215"/>
      <c r="L102" s="215"/>
      <c r="M102" s="215"/>
      <c r="N102" s="215"/>
      <c r="O102" s="215"/>
      <c r="P102" s="215"/>
      <c r="Q102" s="215"/>
      <c r="R102" s="215"/>
      <c r="S102" s="215"/>
      <c r="T102" s="215"/>
    </row>
    <row r="103" spans="1:20" s="181" customFormat="1" ht="11.25">
      <c r="A103" s="215" t="s">
        <v>141</v>
      </c>
      <c r="B103" s="215"/>
      <c r="C103" s="217"/>
      <c r="D103" s="215"/>
      <c r="E103" s="215"/>
      <c r="F103" s="215"/>
      <c r="G103" s="215"/>
      <c r="H103" s="215"/>
      <c r="I103" s="215"/>
      <c r="J103" s="215"/>
      <c r="K103" s="215"/>
      <c r="L103" s="215"/>
      <c r="M103" s="215"/>
      <c r="N103" s="215"/>
      <c r="O103" s="215"/>
      <c r="P103" s="215"/>
      <c r="Q103" s="215"/>
      <c r="R103" s="215"/>
      <c r="S103" s="215"/>
      <c r="T103" s="215"/>
    </row>
    <row r="104" spans="1:20" s="181" customFormat="1" ht="11.25">
      <c r="A104" s="215" t="s">
        <v>136</v>
      </c>
      <c r="B104" s="215"/>
      <c r="C104" s="217"/>
      <c r="D104" s="215"/>
      <c r="E104" s="215"/>
      <c r="F104" s="215"/>
      <c r="G104" s="215"/>
      <c r="H104" s="215"/>
      <c r="I104" s="215"/>
      <c r="J104" s="215"/>
      <c r="K104" s="215"/>
      <c r="L104" s="215"/>
      <c r="M104" s="215"/>
      <c r="N104" s="215"/>
      <c r="O104" s="215"/>
      <c r="P104" s="215"/>
      <c r="Q104" s="215"/>
      <c r="R104" s="215"/>
      <c r="S104" s="215"/>
      <c r="T104" s="215"/>
    </row>
    <row r="105" spans="1:20" s="181" customFormat="1" ht="11.25">
      <c r="A105" s="215" t="s">
        <v>137</v>
      </c>
      <c r="B105" s="215"/>
      <c r="C105" s="217"/>
      <c r="D105" s="215"/>
      <c r="E105" s="215"/>
      <c r="F105" s="215"/>
      <c r="G105" s="215"/>
      <c r="H105" s="215"/>
      <c r="I105" s="215"/>
      <c r="J105" s="215"/>
      <c r="K105" s="215"/>
      <c r="L105" s="215"/>
      <c r="M105" s="215"/>
      <c r="N105" s="215"/>
      <c r="O105" s="215"/>
      <c r="P105" s="215"/>
      <c r="Q105" s="215"/>
      <c r="R105" s="215"/>
      <c r="S105" s="215"/>
      <c r="T105" s="215"/>
    </row>
    <row r="106" spans="1:20" s="181" customFormat="1" ht="11.25">
      <c r="A106" s="216" t="s">
        <v>138</v>
      </c>
      <c r="B106" s="215"/>
      <c r="C106" s="217"/>
      <c r="D106" s="215"/>
      <c r="E106" s="215"/>
      <c r="F106" s="215"/>
      <c r="G106" s="215"/>
      <c r="H106" s="215"/>
      <c r="I106" s="215"/>
      <c r="J106" s="215"/>
      <c r="K106" s="215"/>
      <c r="L106" s="215"/>
      <c r="M106" s="215"/>
      <c r="N106" s="215"/>
      <c r="O106" s="215"/>
      <c r="P106" s="215"/>
      <c r="Q106" s="215"/>
      <c r="R106" s="215"/>
      <c r="S106" s="215"/>
      <c r="T106" s="215"/>
    </row>
    <row r="107" spans="1:20" s="181" customFormat="1" ht="11.25">
      <c r="A107" s="216" t="s">
        <v>116</v>
      </c>
      <c r="B107" s="215"/>
      <c r="C107" s="217"/>
      <c r="D107" s="215"/>
      <c r="E107" s="215"/>
      <c r="F107" s="215"/>
      <c r="G107" s="215"/>
      <c r="H107" s="215"/>
      <c r="I107" s="215"/>
      <c r="J107" s="215"/>
      <c r="K107" s="215"/>
      <c r="L107" s="215"/>
      <c r="M107" s="215"/>
      <c r="N107" s="215"/>
      <c r="O107" s="215"/>
      <c r="P107" s="215"/>
      <c r="Q107" s="215"/>
      <c r="R107" s="215"/>
      <c r="S107" s="215"/>
      <c r="T107" s="215"/>
    </row>
    <row r="108" spans="1:20" s="181" customFormat="1" ht="11.25">
      <c r="A108" s="448" t="s">
        <v>117</v>
      </c>
      <c r="B108" s="448"/>
      <c r="C108" s="448"/>
      <c r="D108" s="448"/>
      <c r="E108" s="448"/>
      <c r="F108" s="448"/>
      <c r="G108" s="448"/>
      <c r="H108" s="448"/>
      <c r="I108" s="448"/>
      <c r="J108" s="448"/>
      <c r="K108" s="448"/>
      <c r="L108" s="448"/>
      <c r="M108" s="448"/>
      <c r="N108" s="448"/>
      <c r="O108" s="448"/>
      <c r="P108" s="448"/>
      <c r="Q108" s="448"/>
      <c r="R108" s="448"/>
      <c r="S108" s="448"/>
      <c r="T108" s="448"/>
    </row>
    <row r="109" spans="1:20" s="181" customFormat="1" ht="11.25">
      <c r="A109" s="448" t="s">
        <v>118</v>
      </c>
      <c r="B109" s="448"/>
      <c r="C109" s="448"/>
      <c r="D109" s="448"/>
      <c r="E109" s="448"/>
      <c r="F109" s="448"/>
      <c r="G109" s="448"/>
      <c r="H109" s="448"/>
      <c r="I109" s="448"/>
      <c r="J109" s="448"/>
      <c r="K109" s="448"/>
      <c r="L109" s="448"/>
      <c r="M109" s="448"/>
      <c r="N109" s="448"/>
      <c r="O109" s="448"/>
      <c r="P109" s="448"/>
      <c r="Q109" s="448"/>
      <c r="R109" s="448"/>
      <c r="S109" s="448"/>
      <c r="T109" s="448"/>
    </row>
    <row r="110" spans="1:20" s="181" customFormat="1" ht="11.25">
      <c r="A110" s="216" t="s">
        <v>119</v>
      </c>
      <c r="B110" s="216"/>
      <c r="C110" s="218"/>
      <c r="D110" s="216"/>
      <c r="E110" s="216"/>
      <c r="F110" s="216"/>
      <c r="G110" s="216"/>
      <c r="H110" s="216"/>
      <c r="I110" s="216"/>
      <c r="J110" s="216"/>
      <c r="K110" s="216"/>
      <c r="L110" s="216"/>
      <c r="M110" s="216"/>
      <c r="N110" s="216"/>
      <c r="O110" s="216"/>
      <c r="P110" s="216"/>
      <c r="Q110" s="216"/>
      <c r="R110" s="216"/>
      <c r="S110" s="216"/>
      <c r="T110" s="216"/>
    </row>
    <row r="111" spans="1:20" s="181" customFormat="1" ht="11.25">
      <c r="A111" s="216" t="s">
        <v>120</v>
      </c>
      <c r="B111" s="216"/>
      <c r="C111" s="218"/>
      <c r="D111" s="216"/>
      <c r="E111" s="216"/>
      <c r="F111" s="216"/>
      <c r="G111" s="216"/>
      <c r="H111" s="216"/>
      <c r="I111" s="216"/>
      <c r="J111" s="216"/>
      <c r="K111" s="216"/>
      <c r="L111" s="216"/>
      <c r="M111" s="216"/>
      <c r="N111" s="216"/>
      <c r="O111" s="216"/>
      <c r="P111" s="216"/>
      <c r="Q111" s="216"/>
      <c r="R111" s="216"/>
      <c r="S111" s="216"/>
      <c r="T111" s="216"/>
    </row>
    <row r="112" spans="1:20" s="181" customFormat="1" ht="11.25">
      <c r="A112" s="448" t="s">
        <v>115</v>
      </c>
      <c r="B112" s="448"/>
      <c r="C112" s="448"/>
      <c r="D112" s="448"/>
      <c r="E112" s="448"/>
      <c r="F112" s="448"/>
      <c r="G112" s="448"/>
      <c r="H112" s="448"/>
      <c r="I112" s="448"/>
      <c r="J112" s="448"/>
      <c r="K112" s="448"/>
      <c r="L112" s="448"/>
      <c r="M112" s="448"/>
      <c r="N112" s="448"/>
      <c r="O112" s="448"/>
      <c r="P112" s="448"/>
      <c r="Q112" s="448"/>
      <c r="R112" s="448"/>
      <c r="S112" s="448"/>
      <c r="T112" s="448"/>
    </row>
    <row r="113" spans="1:3" s="181" customFormat="1" ht="11.25">
      <c r="A113" s="181" t="s">
        <v>142</v>
      </c>
      <c r="C113" s="218"/>
    </row>
  </sheetData>
  <sheetProtection/>
  <mergeCells count="71">
    <mergeCell ref="H46:H47"/>
    <mergeCell ref="A13:A21"/>
    <mergeCell ref="A45:A50"/>
    <mergeCell ref="A22:A25"/>
    <mergeCell ref="M2:S2"/>
    <mergeCell ref="L46:L47"/>
    <mergeCell ref="B3:B5"/>
    <mergeCell ref="I46:I47"/>
    <mergeCell ref="Q3:T3"/>
    <mergeCell ref="N46:N47"/>
    <mergeCell ref="A1:L2"/>
    <mergeCell ref="M1:S1"/>
    <mergeCell ref="Q4:R4"/>
    <mergeCell ref="B46:B47"/>
    <mergeCell ref="D46:D47"/>
    <mergeCell ref="I3:L3"/>
    <mergeCell ref="Q46:Q47"/>
    <mergeCell ref="M4:N4"/>
    <mergeCell ref="K46:K47"/>
    <mergeCell ref="E4:F4"/>
    <mergeCell ref="E46:E47"/>
    <mergeCell ref="A3:A5"/>
    <mergeCell ref="D3:D5"/>
    <mergeCell ref="C3:C5"/>
    <mergeCell ref="A6:A12"/>
    <mergeCell ref="C48:C49"/>
    <mergeCell ref="D48:D49"/>
    <mergeCell ref="A26:A44"/>
    <mergeCell ref="C46:C47"/>
    <mergeCell ref="B45:T45"/>
    <mergeCell ref="K48:K49"/>
    <mergeCell ref="J46:J47"/>
    <mergeCell ref="O46:O47"/>
    <mergeCell ref="P46:P47"/>
    <mergeCell ref="F46:F47"/>
    <mergeCell ref="A112:T112"/>
    <mergeCell ref="A109:T109"/>
    <mergeCell ref="A108:T108"/>
    <mergeCell ref="A101:T101"/>
    <mergeCell ref="M3:P3"/>
    <mergeCell ref="R46:R47"/>
    <mergeCell ref="E3:H3"/>
    <mergeCell ref="E48:E49"/>
    <mergeCell ref="G4:H4"/>
    <mergeCell ref="I4:J4"/>
    <mergeCell ref="M46:M47"/>
    <mergeCell ref="K4:L4"/>
    <mergeCell ref="O4:P4"/>
    <mergeCell ref="G46:G47"/>
    <mergeCell ref="R48:R49"/>
    <mergeCell ref="S4:T4"/>
    <mergeCell ref="S46:S47"/>
    <mergeCell ref="T46:T47"/>
    <mergeCell ref="S48:S49"/>
    <mergeCell ref="Q48:Q49"/>
    <mergeCell ref="O48:O49"/>
    <mergeCell ref="F48:F49"/>
    <mergeCell ref="H48:H49"/>
    <mergeCell ref="L48:L49"/>
    <mergeCell ref="P48:P49"/>
    <mergeCell ref="G48:G49"/>
    <mergeCell ref="A51:A100"/>
    <mergeCell ref="M48:M49"/>
    <mergeCell ref="N48:N49"/>
    <mergeCell ref="B67:T67"/>
    <mergeCell ref="I48:I49"/>
    <mergeCell ref="B59:T59"/>
    <mergeCell ref="B48:B49"/>
    <mergeCell ref="B51:T51"/>
    <mergeCell ref="T48:T49"/>
    <mergeCell ref="J48:J49"/>
  </mergeCells>
  <printOptions horizontalCentered="1"/>
  <pageMargins left="0.21" right="0.27" top="0.32" bottom="0.24" header="0.25" footer="0.19"/>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T108"/>
  <sheetViews>
    <sheetView zoomScalePageLayoutView="0" workbookViewId="0" topLeftCell="A84">
      <selection activeCell="A106" sqref="A106"/>
    </sheetView>
  </sheetViews>
  <sheetFormatPr defaultColWidth="9.00390625" defaultRowHeight="16.5"/>
  <cols>
    <col min="1" max="1" width="3.375" style="2" customWidth="1"/>
    <col min="2" max="2" width="17.50390625" style="1" customWidth="1"/>
    <col min="3" max="3" width="4.25390625" style="98" customWidth="1"/>
    <col min="4" max="4" width="4.875" style="1" customWidth="1"/>
    <col min="5" max="20" width="4.25390625" style="1" customWidth="1"/>
    <col min="21" max="16384" width="9.00390625" style="1" customWidth="1"/>
  </cols>
  <sheetData>
    <row r="1" spans="1:19" ht="13.5" customHeight="1">
      <c r="A1" s="526" t="s">
        <v>143</v>
      </c>
      <c r="B1" s="526"/>
      <c r="C1" s="526"/>
      <c r="D1" s="526"/>
      <c r="E1" s="526"/>
      <c r="F1" s="526"/>
      <c r="G1" s="526"/>
      <c r="H1" s="526"/>
      <c r="I1" s="526"/>
      <c r="J1" s="526"/>
      <c r="K1" s="526"/>
      <c r="L1" s="526"/>
      <c r="M1" s="510" t="s">
        <v>179</v>
      </c>
      <c r="N1" s="510"/>
      <c r="O1" s="510"/>
      <c r="P1" s="510"/>
      <c r="Q1" s="510"/>
      <c r="R1" s="510"/>
      <c r="S1" s="510"/>
    </row>
    <row r="2" spans="1:20" ht="13.5" customHeight="1" thickBot="1">
      <c r="A2" s="527"/>
      <c r="B2" s="527"/>
      <c r="C2" s="527"/>
      <c r="D2" s="527"/>
      <c r="E2" s="527"/>
      <c r="F2" s="527"/>
      <c r="G2" s="527"/>
      <c r="H2" s="527"/>
      <c r="I2" s="527"/>
      <c r="J2" s="527"/>
      <c r="K2" s="527"/>
      <c r="L2" s="527"/>
      <c r="M2" s="510" t="s">
        <v>144</v>
      </c>
      <c r="N2" s="510"/>
      <c r="O2" s="510"/>
      <c r="P2" s="510"/>
      <c r="Q2" s="510"/>
      <c r="R2" s="510"/>
      <c r="S2" s="510"/>
      <c r="T2" s="120"/>
    </row>
    <row r="3" spans="1:20" ht="21" customHeight="1">
      <c r="A3" s="498" t="s">
        <v>145</v>
      </c>
      <c r="B3" s="520" t="s">
        <v>146</v>
      </c>
      <c r="C3" s="504" t="s">
        <v>147</v>
      </c>
      <c r="D3" s="501" t="s">
        <v>148</v>
      </c>
      <c r="E3" s="457" t="s">
        <v>149</v>
      </c>
      <c r="F3" s="458"/>
      <c r="G3" s="458"/>
      <c r="H3" s="459"/>
      <c r="I3" s="457" t="s">
        <v>150</v>
      </c>
      <c r="J3" s="458"/>
      <c r="K3" s="458"/>
      <c r="L3" s="459"/>
      <c r="M3" s="457" t="s">
        <v>151</v>
      </c>
      <c r="N3" s="458"/>
      <c r="O3" s="458"/>
      <c r="P3" s="459"/>
      <c r="Q3" s="457" t="s">
        <v>152</v>
      </c>
      <c r="R3" s="458"/>
      <c r="S3" s="458"/>
      <c r="T3" s="459"/>
    </row>
    <row r="4" spans="1:20" s="31" customFormat="1" ht="18.75" customHeight="1">
      <c r="A4" s="499"/>
      <c r="B4" s="521"/>
      <c r="C4" s="505"/>
      <c r="D4" s="502"/>
      <c r="E4" s="444" t="s">
        <v>153</v>
      </c>
      <c r="F4" s="445"/>
      <c r="G4" s="496" t="s">
        <v>154</v>
      </c>
      <c r="H4" s="464"/>
      <c r="I4" s="444" t="s">
        <v>153</v>
      </c>
      <c r="J4" s="445"/>
      <c r="K4" s="496" t="s">
        <v>154</v>
      </c>
      <c r="L4" s="464"/>
      <c r="M4" s="444" t="s">
        <v>153</v>
      </c>
      <c r="N4" s="445"/>
      <c r="O4" s="496" t="s">
        <v>154</v>
      </c>
      <c r="P4" s="464"/>
      <c r="Q4" s="444" t="s">
        <v>153</v>
      </c>
      <c r="R4" s="445"/>
      <c r="S4" s="496" t="s">
        <v>154</v>
      </c>
      <c r="T4" s="464"/>
    </row>
    <row r="5" spans="1:20" s="31" customFormat="1" ht="21" customHeight="1">
      <c r="A5" s="500"/>
      <c r="B5" s="522"/>
      <c r="C5" s="506"/>
      <c r="D5" s="503"/>
      <c r="E5" s="40" t="s">
        <v>155</v>
      </c>
      <c r="F5" s="10" t="s">
        <v>156</v>
      </c>
      <c r="G5" s="9" t="s">
        <v>155</v>
      </c>
      <c r="H5" s="41" t="s">
        <v>156</v>
      </c>
      <c r="I5" s="40" t="s">
        <v>155</v>
      </c>
      <c r="J5" s="10" t="s">
        <v>156</v>
      </c>
      <c r="K5" s="9" t="s">
        <v>155</v>
      </c>
      <c r="L5" s="41" t="s">
        <v>156</v>
      </c>
      <c r="M5" s="40" t="s">
        <v>155</v>
      </c>
      <c r="N5" s="10" t="s">
        <v>156</v>
      </c>
      <c r="O5" s="26" t="s">
        <v>155</v>
      </c>
      <c r="P5" s="51" t="s">
        <v>156</v>
      </c>
      <c r="Q5" s="40" t="s">
        <v>155</v>
      </c>
      <c r="R5" s="10" t="s">
        <v>156</v>
      </c>
      <c r="S5" s="9" t="s">
        <v>155</v>
      </c>
      <c r="T5" s="41" t="s">
        <v>156</v>
      </c>
    </row>
    <row r="6" spans="1:20" ht="14.25" customHeight="1">
      <c r="A6" s="507" t="s">
        <v>157</v>
      </c>
      <c r="B6" s="3" t="s">
        <v>22</v>
      </c>
      <c r="C6" s="99"/>
      <c r="D6" s="251">
        <v>6</v>
      </c>
      <c r="E6" s="252">
        <v>3</v>
      </c>
      <c r="F6" s="253">
        <v>3</v>
      </c>
      <c r="G6" s="254">
        <v>3</v>
      </c>
      <c r="H6" s="255">
        <v>3</v>
      </c>
      <c r="I6" s="252"/>
      <c r="J6" s="253"/>
      <c r="K6" s="254"/>
      <c r="L6" s="255"/>
      <c r="M6" s="256"/>
      <c r="N6" s="257"/>
      <c r="O6" s="258"/>
      <c r="P6" s="259"/>
      <c r="Q6" s="256"/>
      <c r="R6" s="257"/>
      <c r="S6" s="258"/>
      <c r="T6" s="259"/>
    </row>
    <row r="7" spans="1:20" ht="14.25" customHeight="1">
      <c r="A7" s="508"/>
      <c r="B7" s="4" t="s">
        <v>23</v>
      </c>
      <c r="C7" s="62"/>
      <c r="D7" s="237">
        <v>3</v>
      </c>
      <c r="E7" s="233">
        <v>3</v>
      </c>
      <c r="F7" s="234">
        <v>3</v>
      </c>
      <c r="G7" s="235"/>
      <c r="H7" s="236"/>
      <c r="I7" s="233"/>
      <c r="J7" s="234"/>
      <c r="K7" s="235"/>
      <c r="L7" s="236"/>
      <c r="M7" s="260"/>
      <c r="N7" s="261"/>
      <c r="O7" s="262"/>
      <c r="P7" s="263"/>
      <c r="Q7" s="260"/>
      <c r="R7" s="261"/>
      <c r="S7" s="262"/>
      <c r="T7" s="263"/>
    </row>
    <row r="8" spans="1:20" ht="14.25" customHeight="1">
      <c r="A8" s="508"/>
      <c r="B8" s="4" t="s">
        <v>24</v>
      </c>
      <c r="C8" s="62"/>
      <c r="D8" s="237">
        <v>3</v>
      </c>
      <c r="E8" s="233"/>
      <c r="F8" s="234"/>
      <c r="G8" s="235">
        <v>3</v>
      </c>
      <c r="H8" s="236">
        <v>3</v>
      </c>
      <c r="I8" s="233"/>
      <c r="J8" s="234"/>
      <c r="K8" s="235"/>
      <c r="L8" s="236"/>
      <c r="M8" s="260"/>
      <c r="N8" s="261"/>
      <c r="O8" s="262"/>
      <c r="P8" s="263"/>
      <c r="Q8" s="260"/>
      <c r="R8" s="261"/>
      <c r="S8" s="262"/>
      <c r="T8" s="263"/>
    </row>
    <row r="9" spans="1:20" ht="14.25" customHeight="1">
      <c r="A9" s="508"/>
      <c r="B9" s="4" t="s">
        <v>25</v>
      </c>
      <c r="C9" s="62"/>
      <c r="D9" s="237" t="s">
        <v>123</v>
      </c>
      <c r="E9" s="233">
        <v>1</v>
      </c>
      <c r="F9" s="234">
        <v>2</v>
      </c>
      <c r="G9" s="235">
        <v>1</v>
      </c>
      <c r="H9" s="236">
        <v>2</v>
      </c>
      <c r="I9" s="264" t="s">
        <v>124</v>
      </c>
      <c r="J9" s="234">
        <v>2</v>
      </c>
      <c r="K9" s="265" t="s">
        <v>124</v>
      </c>
      <c r="L9" s="236">
        <v>2</v>
      </c>
      <c r="M9" s="264" t="s">
        <v>124</v>
      </c>
      <c r="N9" s="266">
        <v>2</v>
      </c>
      <c r="O9" s="267" t="s">
        <v>124</v>
      </c>
      <c r="P9" s="268">
        <v>2</v>
      </c>
      <c r="Q9" s="264" t="s">
        <v>124</v>
      </c>
      <c r="R9" s="269">
        <v>2</v>
      </c>
      <c r="S9" s="265" t="s">
        <v>124</v>
      </c>
      <c r="T9" s="268">
        <v>2</v>
      </c>
    </row>
    <row r="10" spans="1:20" ht="14.25" customHeight="1">
      <c r="A10" s="508"/>
      <c r="B10" s="4" t="s">
        <v>26</v>
      </c>
      <c r="C10" s="62"/>
      <c r="D10" s="237">
        <v>0</v>
      </c>
      <c r="E10" s="264" t="s">
        <v>125</v>
      </c>
      <c r="F10" s="234">
        <v>2</v>
      </c>
      <c r="G10" s="265" t="s">
        <v>125</v>
      </c>
      <c r="H10" s="236">
        <v>2</v>
      </c>
      <c r="I10" s="264" t="s">
        <v>125</v>
      </c>
      <c r="J10" s="234">
        <v>2</v>
      </c>
      <c r="K10" s="265" t="s">
        <v>125</v>
      </c>
      <c r="L10" s="236">
        <v>2</v>
      </c>
      <c r="M10" s="260"/>
      <c r="N10" s="261"/>
      <c r="O10" s="262"/>
      <c r="P10" s="263"/>
      <c r="Q10" s="260"/>
      <c r="R10" s="261"/>
      <c r="S10" s="262"/>
      <c r="T10" s="263"/>
    </row>
    <row r="11" spans="1:20" ht="14.25" customHeight="1" thickBot="1">
      <c r="A11" s="508"/>
      <c r="B11" s="7" t="s">
        <v>27</v>
      </c>
      <c r="C11" s="100"/>
      <c r="D11" s="270">
        <v>0</v>
      </c>
      <c r="E11" s="271"/>
      <c r="F11" s="272"/>
      <c r="G11" s="273"/>
      <c r="H11" s="274"/>
      <c r="I11" s="273"/>
      <c r="J11" s="272"/>
      <c r="K11" s="275"/>
      <c r="L11" s="274"/>
      <c r="M11" s="276"/>
      <c r="N11" s="277"/>
      <c r="O11" s="278"/>
      <c r="P11" s="279"/>
      <c r="Q11" s="276"/>
      <c r="R11" s="277"/>
      <c r="S11" s="278"/>
      <c r="T11" s="279"/>
    </row>
    <row r="12" spans="1:20" s="32" customFormat="1" ht="14.25" customHeight="1" thickBot="1">
      <c r="A12" s="509"/>
      <c r="B12" s="135" t="s">
        <v>28</v>
      </c>
      <c r="C12" s="136"/>
      <c r="D12" s="280" t="s">
        <v>126</v>
      </c>
      <c r="E12" s="281">
        <v>7</v>
      </c>
      <c r="F12" s="282">
        <v>10</v>
      </c>
      <c r="G12" s="283">
        <v>7</v>
      </c>
      <c r="H12" s="284">
        <v>11</v>
      </c>
      <c r="I12" s="281">
        <v>1</v>
      </c>
      <c r="J12" s="282">
        <f>SUM(J6:J11)</f>
        <v>4</v>
      </c>
      <c r="K12" s="283">
        <v>0</v>
      </c>
      <c r="L12" s="284">
        <v>0</v>
      </c>
      <c r="M12" s="281">
        <v>0</v>
      </c>
      <c r="N12" s="282">
        <v>0</v>
      </c>
      <c r="O12" s="283">
        <v>0</v>
      </c>
      <c r="P12" s="284">
        <v>0</v>
      </c>
      <c r="Q12" s="281">
        <v>0</v>
      </c>
      <c r="R12" s="282">
        <v>0</v>
      </c>
      <c r="S12" s="283">
        <v>0</v>
      </c>
      <c r="T12" s="284">
        <v>0</v>
      </c>
    </row>
    <row r="13" spans="1:20" s="32" customFormat="1" ht="28.5" customHeight="1">
      <c r="A13" s="570" t="s">
        <v>29</v>
      </c>
      <c r="B13" s="144" t="s">
        <v>158</v>
      </c>
      <c r="C13" s="374"/>
      <c r="D13" s="375">
        <v>2</v>
      </c>
      <c r="E13" s="228"/>
      <c r="F13" s="229"/>
      <c r="G13" s="230"/>
      <c r="H13" s="231"/>
      <c r="I13" s="228"/>
      <c r="J13" s="229"/>
      <c r="K13" s="230"/>
      <c r="L13" s="231"/>
      <c r="M13" s="228"/>
      <c r="N13" s="229"/>
      <c r="O13" s="230"/>
      <c r="P13" s="231"/>
      <c r="Q13" s="228"/>
      <c r="R13" s="229"/>
      <c r="S13" s="230"/>
      <c r="T13" s="231"/>
    </row>
    <row r="14" spans="1:20" s="32" customFormat="1" ht="17.25" customHeight="1">
      <c r="A14" s="571"/>
      <c r="B14" s="4" t="s">
        <v>33</v>
      </c>
      <c r="C14" s="62"/>
      <c r="D14" s="237">
        <v>2</v>
      </c>
      <c r="E14" s="299"/>
      <c r="F14" s="300"/>
      <c r="G14" s="301"/>
      <c r="H14" s="302"/>
      <c r="I14" s="299"/>
      <c r="J14" s="300"/>
      <c r="K14" s="301"/>
      <c r="L14" s="302"/>
      <c r="M14" s="299"/>
      <c r="N14" s="300"/>
      <c r="O14" s="301"/>
      <c r="P14" s="302"/>
      <c r="Q14" s="299"/>
      <c r="R14" s="300"/>
      <c r="S14" s="301"/>
      <c r="T14" s="302"/>
    </row>
    <row r="15" spans="1:20" s="32" customFormat="1" ht="17.25" customHeight="1">
      <c r="A15" s="571"/>
      <c r="B15" s="4" t="s">
        <v>17</v>
      </c>
      <c r="C15" s="62"/>
      <c r="D15" s="237">
        <v>2</v>
      </c>
      <c r="E15" s="299"/>
      <c r="F15" s="300"/>
      <c r="G15" s="301"/>
      <c r="H15" s="302"/>
      <c r="I15" s="299"/>
      <c r="J15" s="300"/>
      <c r="K15" s="301"/>
      <c r="L15" s="302"/>
      <c r="M15" s="299"/>
      <c r="N15" s="300"/>
      <c r="O15" s="301"/>
      <c r="P15" s="302"/>
      <c r="Q15" s="299"/>
      <c r="R15" s="300"/>
      <c r="S15" s="301"/>
      <c r="T15" s="302"/>
    </row>
    <row r="16" spans="1:20" ht="14.25" customHeight="1">
      <c r="A16" s="571"/>
      <c r="B16" s="4" t="s">
        <v>30</v>
      </c>
      <c r="C16" s="62"/>
      <c r="D16" s="237">
        <v>2</v>
      </c>
      <c r="E16" s="233"/>
      <c r="F16" s="234"/>
      <c r="G16" s="235"/>
      <c r="H16" s="236"/>
      <c r="I16" s="233"/>
      <c r="J16" s="234"/>
      <c r="K16" s="235"/>
      <c r="L16" s="236"/>
      <c r="M16" s="233"/>
      <c r="N16" s="234"/>
      <c r="O16" s="235"/>
      <c r="P16" s="236"/>
      <c r="Q16" s="233"/>
      <c r="R16" s="234"/>
      <c r="S16" s="235"/>
      <c r="T16" s="236"/>
    </row>
    <row r="17" spans="1:20" ht="14.25" customHeight="1">
      <c r="A17" s="571"/>
      <c r="B17" s="4" t="s">
        <v>32</v>
      </c>
      <c r="C17" s="62"/>
      <c r="D17" s="237">
        <v>2</v>
      </c>
      <c r="E17" s="233"/>
      <c r="F17" s="234"/>
      <c r="G17" s="235"/>
      <c r="H17" s="236"/>
      <c r="I17" s="233"/>
      <c r="J17" s="234"/>
      <c r="K17" s="235"/>
      <c r="L17" s="236"/>
      <c r="M17" s="233"/>
      <c r="N17" s="234"/>
      <c r="O17" s="235"/>
      <c r="P17" s="236"/>
      <c r="Q17" s="233"/>
      <c r="R17" s="234"/>
      <c r="S17" s="235"/>
      <c r="T17" s="236"/>
    </row>
    <row r="18" spans="1:20" ht="14.25" customHeight="1">
      <c r="A18" s="571"/>
      <c r="B18" s="4" t="s">
        <v>31</v>
      </c>
      <c r="C18" s="384"/>
      <c r="D18" s="376">
        <v>2</v>
      </c>
      <c r="E18" s="233"/>
      <c r="F18" s="234"/>
      <c r="G18" s="235"/>
      <c r="H18" s="236"/>
      <c r="I18" s="233"/>
      <c r="J18" s="234"/>
      <c r="K18" s="235"/>
      <c r="L18" s="236"/>
      <c r="M18" s="233"/>
      <c r="N18" s="234"/>
      <c r="O18" s="235"/>
      <c r="P18" s="236"/>
      <c r="Q18" s="233"/>
      <c r="R18" s="234"/>
      <c r="S18" s="235"/>
      <c r="T18" s="236"/>
    </row>
    <row r="19" spans="1:20" ht="14.25" customHeight="1" thickBot="1">
      <c r="A19" s="571"/>
      <c r="B19" s="377" t="s">
        <v>34</v>
      </c>
      <c r="C19" s="378"/>
      <c r="D19" s="379">
        <v>2</v>
      </c>
      <c r="E19" s="380"/>
      <c r="F19" s="381"/>
      <c r="G19" s="382"/>
      <c r="H19" s="383"/>
      <c r="I19" s="380"/>
      <c r="J19" s="381"/>
      <c r="K19" s="382"/>
      <c r="L19" s="383"/>
      <c r="M19" s="380"/>
      <c r="N19" s="381"/>
      <c r="O19" s="382"/>
      <c r="P19" s="383"/>
      <c r="Q19" s="380"/>
      <c r="R19" s="381"/>
      <c r="S19" s="382"/>
      <c r="T19" s="383"/>
    </row>
    <row r="20" spans="1:20" s="32" customFormat="1" ht="14.25" customHeight="1" thickBot="1">
      <c r="A20" s="516"/>
      <c r="B20" s="135" t="s">
        <v>28</v>
      </c>
      <c r="C20" s="136"/>
      <c r="D20" s="290">
        <f>SUM(D13:D19)</f>
        <v>14</v>
      </c>
      <c r="E20" s="281"/>
      <c r="F20" s="282"/>
      <c r="G20" s="283"/>
      <c r="H20" s="284"/>
      <c r="I20" s="281"/>
      <c r="J20" s="282"/>
      <c r="K20" s="283"/>
      <c r="L20" s="284"/>
      <c r="M20" s="281"/>
      <c r="N20" s="282"/>
      <c r="O20" s="283"/>
      <c r="P20" s="284"/>
      <c r="Q20" s="281"/>
      <c r="R20" s="282"/>
      <c r="S20" s="283"/>
      <c r="T20" s="284"/>
    </row>
    <row r="21" spans="1:20" s="32" customFormat="1" ht="14.25" customHeight="1">
      <c r="A21" s="438" t="s">
        <v>159</v>
      </c>
      <c r="B21" s="178" t="s">
        <v>160</v>
      </c>
      <c r="C21" s="179"/>
      <c r="D21" s="291">
        <v>3</v>
      </c>
      <c r="E21" s="292">
        <v>3</v>
      </c>
      <c r="F21" s="293">
        <v>3</v>
      </c>
      <c r="G21" s="294"/>
      <c r="H21" s="295"/>
      <c r="I21" s="296"/>
      <c r="J21" s="297"/>
      <c r="K21" s="294"/>
      <c r="L21" s="295"/>
      <c r="M21" s="296"/>
      <c r="N21" s="297"/>
      <c r="O21" s="294"/>
      <c r="P21" s="295"/>
      <c r="Q21" s="296"/>
      <c r="R21" s="297"/>
      <c r="S21" s="294"/>
      <c r="T21" s="295"/>
    </row>
    <row r="22" spans="1:20" s="32" customFormat="1" ht="14.25" customHeight="1">
      <c r="A22" s="439"/>
      <c r="B22" s="195"/>
      <c r="C22" s="129"/>
      <c r="D22" s="298"/>
      <c r="E22" s="299"/>
      <c r="F22" s="300"/>
      <c r="G22" s="301"/>
      <c r="H22" s="302"/>
      <c r="I22" s="299"/>
      <c r="J22" s="300"/>
      <c r="K22" s="301"/>
      <c r="L22" s="302"/>
      <c r="M22" s="299"/>
      <c r="N22" s="300"/>
      <c r="O22" s="301"/>
      <c r="P22" s="302"/>
      <c r="Q22" s="299"/>
      <c r="R22" s="300"/>
      <c r="S22" s="301"/>
      <c r="T22" s="302"/>
    </row>
    <row r="23" spans="1:20" s="32" customFormat="1" ht="14.25" customHeight="1" thickBot="1">
      <c r="A23" s="439"/>
      <c r="B23" s="196"/>
      <c r="C23" s="176"/>
      <c r="D23" s="303"/>
      <c r="E23" s="304"/>
      <c r="F23" s="305"/>
      <c r="G23" s="306"/>
      <c r="H23" s="307"/>
      <c r="I23" s="304"/>
      <c r="J23" s="305"/>
      <c r="K23" s="306"/>
      <c r="L23" s="307"/>
      <c r="M23" s="304"/>
      <c r="N23" s="305"/>
      <c r="O23" s="306"/>
      <c r="P23" s="307"/>
      <c r="Q23" s="304"/>
      <c r="R23" s="305"/>
      <c r="S23" s="306"/>
      <c r="T23" s="307"/>
    </row>
    <row r="24" spans="1:20" s="32" customFormat="1" ht="14.25" customHeight="1" thickBot="1">
      <c r="A24" s="516"/>
      <c r="B24" s="135" t="s">
        <v>161</v>
      </c>
      <c r="C24" s="136"/>
      <c r="D24" s="290">
        <v>3</v>
      </c>
      <c r="E24" s="281">
        <v>3</v>
      </c>
      <c r="F24" s="282">
        <v>3</v>
      </c>
      <c r="G24" s="283"/>
      <c r="H24" s="284"/>
      <c r="I24" s="281"/>
      <c r="J24" s="282"/>
      <c r="K24" s="283"/>
      <c r="L24" s="284"/>
      <c r="M24" s="281"/>
      <c r="N24" s="282"/>
      <c r="O24" s="283"/>
      <c r="P24" s="284"/>
      <c r="Q24" s="281"/>
      <c r="R24" s="282"/>
      <c r="S24" s="283"/>
      <c r="T24" s="284"/>
    </row>
    <row r="25" spans="1:20" s="32" customFormat="1" ht="14.25" customHeight="1">
      <c r="A25" s="438" t="s">
        <v>35</v>
      </c>
      <c r="B25" s="143" t="s">
        <v>184</v>
      </c>
      <c r="C25" s="58" t="s">
        <v>162</v>
      </c>
      <c r="D25" s="219">
        <v>4</v>
      </c>
      <c r="E25" s="220">
        <v>2</v>
      </c>
      <c r="F25" s="221">
        <v>2</v>
      </c>
      <c r="G25" s="222">
        <v>2</v>
      </c>
      <c r="H25" s="223">
        <v>2</v>
      </c>
      <c r="I25" s="224"/>
      <c r="J25" s="225"/>
      <c r="K25" s="226"/>
      <c r="L25" s="227"/>
      <c r="M25" s="228"/>
      <c r="N25" s="229"/>
      <c r="O25" s="230"/>
      <c r="P25" s="231"/>
      <c r="Q25" s="228"/>
      <c r="R25" s="229"/>
      <c r="S25" s="230"/>
      <c r="T25" s="231"/>
    </row>
    <row r="26" spans="1:20" ht="14.25" customHeight="1">
      <c r="A26" s="439"/>
      <c r="B26" s="143" t="s">
        <v>37</v>
      </c>
      <c r="C26" s="36"/>
      <c r="D26" s="232">
        <v>4</v>
      </c>
      <c r="E26" s="233">
        <v>2</v>
      </c>
      <c r="F26" s="234">
        <v>2</v>
      </c>
      <c r="G26" s="235">
        <v>2</v>
      </c>
      <c r="H26" s="236">
        <v>2</v>
      </c>
      <c r="I26" s="233"/>
      <c r="J26" s="234"/>
      <c r="K26" s="235"/>
      <c r="L26" s="236"/>
      <c r="M26" s="233"/>
      <c r="N26" s="234"/>
      <c r="O26" s="235"/>
      <c r="P26" s="236"/>
      <c r="Q26" s="233"/>
      <c r="R26" s="234"/>
      <c r="S26" s="235"/>
      <c r="T26" s="236"/>
    </row>
    <row r="27" spans="1:20" ht="14.25" customHeight="1">
      <c r="A27" s="439"/>
      <c r="B27" s="143" t="s">
        <v>38</v>
      </c>
      <c r="C27" s="36"/>
      <c r="D27" s="232">
        <v>4</v>
      </c>
      <c r="E27" s="233">
        <v>2</v>
      </c>
      <c r="F27" s="234">
        <v>2</v>
      </c>
      <c r="G27" s="235">
        <v>2</v>
      </c>
      <c r="H27" s="236">
        <v>2</v>
      </c>
      <c r="I27" s="233"/>
      <c r="J27" s="234"/>
      <c r="K27" s="235"/>
      <c r="L27" s="236"/>
      <c r="M27" s="233"/>
      <c r="N27" s="234"/>
      <c r="O27" s="235"/>
      <c r="P27" s="236"/>
      <c r="Q27" s="233"/>
      <c r="R27" s="234"/>
      <c r="S27" s="235"/>
      <c r="T27" s="236"/>
    </row>
    <row r="28" spans="1:20" ht="14.25" customHeight="1">
      <c r="A28" s="439"/>
      <c r="B28" s="143" t="s">
        <v>185</v>
      </c>
      <c r="C28" s="36" t="s">
        <v>162</v>
      </c>
      <c r="D28" s="232">
        <v>4</v>
      </c>
      <c r="E28" s="233">
        <v>2</v>
      </c>
      <c r="F28" s="234">
        <v>2</v>
      </c>
      <c r="G28" s="235">
        <v>2</v>
      </c>
      <c r="H28" s="236">
        <v>2</v>
      </c>
      <c r="I28" s="233"/>
      <c r="J28" s="234"/>
      <c r="K28" s="235"/>
      <c r="L28" s="236"/>
      <c r="M28" s="233"/>
      <c r="N28" s="234"/>
      <c r="O28" s="235"/>
      <c r="P28" s="236"/>
      <c r="Q28" s="233"/>
      <c r="R28" s="234"/>
      <c r="S28" s="235"/>
      <c r="T28" s="236"/>
    </row>
    <row r="29" spans="1:20" ht="14.25" customHeight="1">
      <c r="A29" s="439"/>
      <c r="B29" s="142" t="s">
        <v>186</v>
      </c>
      <c r="C29" s="58" t="s">
        <v>162</v>
      </c>
      <c r="D29" s="237">
        <v>4</v>
      </c>
      <c r="E29" s="233"/>
      <c r="F29" s="234"/>
      <c r="G29" s="235"/>
      <c r="H29" s="236"/>
      <c r="I29" s="233">
        <v>2</v>
      </c>
      <c r="J29" s="234">
        <v>2</v>
      </c>
      <c r="K29" s="235">
        <v>2</v>
      </c>
      <c r="L29" s="236">
        <v>2</v>
      </c>
      <c r="M29" s="233"/>
      <c r="N29" s="234"/>
      <c r="O29" s="235"/>
      <c r="P29" s="236"/>
      <c r="Q29" s="233"/>
      <c r="R29" s="234"/>
      <c r="S29" s="235"/>
      <c r="T29" s="236"/>
    </row>
    <row r="30" spans="1:20" ht="14.25" customHeight="1">
      <c r="A30" s="439"/>
      <c r="B30" s="385" t="s">
        <v>200</v>
      </c>
      <c r="C30" s="36" t="s">
        <v>162</v>
      </c>
      <c r="D30" s="237">
        <v>4</v>
      </c>
      <c r="E30" s="233"/>
      <c r="F30" s="234"/>
      <c r="G30" s="235"/>
      <c r="H30" s="236"/>
      <c r="I30" s="233">
        <v>2</v>
      </c>
      <c r="J30" s="234">
        <v>2</v>
      </c>
      <c r="K30" s="235">
        <v>2</v>
      </c>
      <c r="L30" s="236">
        <v>2</v>
      </c>
      <c r="M30" s="233"/>
      <c r="N30" s="234"/>
      <c r="O30" s="235"/>
      <c r="P30" s="236"/>
      <c r="Q30" s="233"/>
      <c r="R30" s="234"/>
      <c r="S30" s="235"/>
      <c r="T30" s="236"/>
    </row>
    <row r="31" spans="1:20" ht="14.25" customHeight="1">
      <c r="A31" s="439"/>
      <c r="B31" s="143" t="s">
        <v>163</v>
      </c>
      <c r="C31" s="36" t="s">
        <v>162</v>
      </c>
      <c r="D31" s="232">
        <v>2</v>
      </c>
      <c r="E31" s="233"/>
      <c r="F31" s="234"/>
      <c r="G31" s="235"/>
      <c r="H31" s="236"/>
      <c r="I31" s="233"/>
      <c r="J31" s="234"/>
      <c r="K31" s="235"/>
      <c r="L31" s="236"/>
      <c r="M31" s="233">
        <v>2</v>
      </c>
      <c r="N31" s="234">
        <v>2</v>
      </c>
      <c r="O31" s="235"/>
      <c r="P31" s="236"/>
      <c r="Q31" s="233"/>
      <c r="R31" s="234"/>
      <c r="S31" s="235"/>
      <c r="T31" s="236"/>
    </row>
    <row r="32" spans="1:20" ht="14.25" customHeight="1">
      <c r="A32" s="439"/>
      <c r="B32" s="385" t="s">
        <v>201</v>
      </c>
      <c r="C32" s="36" t="s">
        <v>162</v>
      </c>
      <c r="D32" s="232">
        <v>4</v>
      </c>
      <c r="E32" s="233"/>
      <c r="F32" s="234"/>
      <c r="G32" s="235"/>
      <c r="H32" s="236"/>
      <c r="I32" s="233"/>
      <c r="J32" s="234"/>
      <c r="K32" s="235"/>
      <c r="L32" s="236"/>
      <c r="M32" s="233">
        <v>2</v>
      </c>
      <c r="N32" s="234">
        <v>2</v>
      </c>
      <c r="O32" s="235">
        <v>2</v>
      </c>
      <c r="P32" s="236">
        <v>2</v>
      </c>
      <c r="Q32" s="233"/>
      <c r="R32" s="234"/>
      <c r="S32" s="235"/>
      <c r="T32" s="236"/>
    </row>
    <row r="33" spans="1:20" ht="14.25" customHeight="1">
      <c r="A33" s="439"/>
      <c r="B33" s="143" t="s">
        <v>45</v>
      </c>
      <c r="C33" s="36" t="s">
        <v>162</v>
      </c>
      <c r="D33" s="232">
        <v>4</v>
      </c>
      <c r="E33" s="233"/>
      <c r="F33" s="234"/>
      <c r="G33" s="235"/>
      <c r="H33" s="236"/>
      <c r="I33" s="233"/>
      <c r="J33" s="234"/>
      <c r="K33" s="235"/>
      <c r="L33" s="236"/>
      <c r="M33" s="233">
        <v>2</v>
      </c>
      <c r="N33" s="234">
        <v>2</v>
      </c>
      <c r="O33" s="235">
        <v>2</v>
      </c>
      <c r="P33" s="236">
        <v>2</v>
      </c>
      <c r="Q33" s="233"/>
      <c r="R33" s="234"/>
      <c r="S33" s="235"/>
      <c r="T33" s="236"/>
    </row>
    <row r="34" spans="1:20" ht="29.25" customHeight="1">
      <c r="A34" s="439"/>
      <c r="B34" s="143" t="s">
        <v>189</v>
      </c>
      <c r="C34" s="36" t="s">
        <v>114</v>
      </c>
      <c r="D34" s="232">
        <v>2</v>
      </c>
      <c r="E34" s="233"/>
      <c r="F34" s="234"/>
      <c r="G34" s="235"/>
      <c r="H34" s="236"/>
      <c r="I34" s="233"/>
      <c r="J34" s="234"/>
      <c r="K34" s="235"/>
      <c r="L34" s="236"/>
      <c r="M34" s="233"/>
      <c r="N34" s="234"/>
      <c r="O34" s="235">
        <v>2</v>
      </c>
      <c r="P34" s="236">
        <v>2</v>
      </c>
      <c r="Q34" s="233"/>
      <c r="R34" s="234"/>
      <c r="S34" s="235"/>
      <c r="T34" s="236"/>
    </row>
    <row r="35" spans="1:20" ht="15.75" customHeight="1">
      <c r="A35" s="439"/>
      <c r="B35" s="143" t="s">
        <v>190</v>
      </c>
      <c r="C35" s="36" t="s">
        <v>162</v>
      </c>
      <c r="D35" s="237">
        <v>4</v>
      </c>
      <c r="E35" s="233"/>
      <c r="F35" s="234"/>
      <c r="G35" s="235"/>
      <c r="H35" s="236"/>
      <c r="I35" s="233"/>
      <c r="J35" s="234"/>
      <c r="K35" s="235"/>
      <c r="L35" s="236"/>
      <c r="M35" s="233"/>
      <c r="N35" s="234"/>
      <c r="O35" s="235">
        <v>2</v>
      </c>
      <c r="P35" s="236">
        <v>2</v>
      </c>
      <c r="Q35" s="233">
        <v>2</v>
      </c>
      <c r="R35" s="234">
        <v>2</v>
      </c>
      <c r="S35" s="235"/>
      <c r="T35" s="236"/>
    </row>
    <row r="36" spans="1:20" ht="15" customHeight="1">
      <c r="A36" s="439"/>
      <c r="B36" s="143" t="s">
        <v>191</v>
      </c>
      <c r="C36" s="36" t="s">
        <v>162</v>
      </c>
      <c r="D36" s="232">
        <v>2</v>
      </c>
      <c r="E36" s="233"/>
      <c r="F36" s="234"/>
      <c r="G36" s="235"/>
      <c r="H36" s="236"/>
      <c r="I36" s="233"/>
      <c r="J36" s="234"/>
      <c r="K36" s="235"/>
      <c r="L36" s="236"/>
      <c r="M36" s="233"/>
      <c r="N36" s="234"/>
      <c r="O36" s="235"/>
      <c r="P36" s="236"/>
      <c r="Q36" s="233">
        <v>2</v>
      </c>
      <c r="R36" s="234">
        <v>2</v>
      </c>
      <c r="S36" s="235"/>
      <c r="T36" s="236"/>
    </row>
    <row r="37" spans="1:20" ht="14.25" customHeight="1">
      <c r="A37" s="439"/>
      <c r="B37" s="143" t="s">
        <v>187</v>
      </c>
      <c r="C37" s="36"/>
      <c r="D37" s="232">
        <v>2</v>
      </c>
      <c r="E37" s="233"/>
      <c r="F37" s="234"/>
      <c r="G37" s="235"/>
      <c r="H37" s="236"/>
      <c r="I37" s="233"/>
      <c r="J37" s="234"/>
      <c r="K37" s="235"/>
      <c r="L37" s="236"/>
      <c r="M37" s="233"/>
      <c r="N37" s="234"/>
      <c r="O37" s="235"/>
      <c r="P37" s="236"/>
      <c r="Q37" s="233">
        <v>2</v>
      </c>
      <c r="R37" s="234">
        <v>2</v>
      </c>
      <c r="S37" s="235"/>
      <c r="T37" s="236"/>
    </row>
    <row r="38" spans="1:20" ht="14.25" customHeight="1">
      <c r="A38" s="439"/>
      <c r="B38" s="143" t="s">
        <v>192</v>
      </c>
      <c r="C38" s="36" t="s">
        <v>162</v>
      </c>
      <c r="D38" s="232">
        <v>4</v>
      </c>
      <c r="E38" s="233"/>
      <c r="F38" s="234"/>
      <c r="G38" s="235"/>
      <c r="H38" s="236"/>
      <c r="I38" s="233"/>
      <c r="J38" s="234"/>
      <c r="K38" s="235"/>
      <c r="L38" s="236"/>
      <c r="M38" s="233"/>
      <c r="N38" s="234"/>
      <c r="O38" s="235"/>
      <c r="P38" s="236"/>
      <c r="Q38" s="233">
        <v>2</v>
      </c>
      <c r="R38" s="234">
        <v>2</v>
      </c>
      <c r="S38" s="238">
        <v>2</v>
      </c>
      <c r="T38" s="236">
        <v>2</v>
      </c>
    </row>
    <row r="39" spans="1:20" ht="14.25" customHeight="1">
      <c r="A39" s="439"/>
      <c r="B39" s="143" t="s">
        <v>188</v>
      </c>
      <c r="C39" s="36"/>
      <c r="D39" s="232">
        <v>2</v>
      </c>
      <c r="E39" s="239"/>
      <c r="F39" s="240"/>
      <c r="G39" s="241"/>
      <c r="H39" s="242"/>
      <c r="I39" s="239"/>
      <c r="J39" s="240"/>
      <c r="K39" s="241"/>
      <c r="L39" s="242"/>
      <c r="M39" s="239"/>
      <c r="N39" s="240"/>
      <c r="O39" s="241"/>
      <c r="P39" s="242"/>
      <c r="Q39" s="239"/>
      <c r="R39" s="240"/>
      <c r="S39" s="243">
        <v>2</v>
      </c>
      <c r="T39" s="242">
        <v>2</v>
      </c>
    </row>
    <row r="40" spans="1:20" s="32" customFormat="1" ht="14.25" customHeight="1" thickBot="1">
      <c r="A40" s="440"/>
      <c r="B40" s="84" t="s">
        <v>28</v>
      </c>
      <c r="C40" s="86"/>
      <c r="D40" s="244">
        <f>SUM(D25:D39)</f>
        <v>50</v>
      </c>
      <c r="E40" s="245">
        <f aca="true" t="shared" si="0" ref="E40:P40">SUM(E25:E37)</f>
        <v>8</v>
      </c>
      <c r="F40" s="246">
        <f t="shared" si="0"/>
        <v>8</v>
      </c>
      <c r="G40" s="247">
        <f t="shared" si="0"/>
        <v>8</v>
      </c>
      <c r="H40" s="248">
        <f t="shared" si="0"/>
        <v>8</v>
      </c>
      <c r="I40" s="245">
        <f t="shared" si="0"/>
        <v>4</v>
      </c>
      <c r="J40" s="246">
        <f t="shared" si="0"/>
        <v>4</v>
      </c>
      <c r="K40" s="249">
        <f t="shared" si="0"/>
        <v>4</v>
      </c>
      <c r="L40" s="250">
        <f t="shared" si="0"/>
        <v>4</v>
      </c>
      <c r="M40" s="245">
        <f t="shared" si="0"/>
        <v>6</v>
      </c>
      <c r="N40" s="246">
        <f t="shared" si="0"/>
        <v>6</v>
      </c>
      <c r="O40" s="249">
        <f t="shared" si="0"/>
        <v>8</v>
      </c>
      <c r="P40" s="250">
        <f t="shared" si="0"/>
        <v>8</v>
      </c>
      <c r="Q40" s="245">
        <f>SUM(Q25:Q38)</f>
        <v>8</v>
      </c>
      <c r="R40" s="246">
        <f>SUM(R25:R38)</f>
        <v>8</v>
      </c>
      <c r="S40" s="249">
        <f>SUM(S38:S39)</f>
        <v>4</v>
      </c>
      <c r="T40" s="248">
        <f>SUM(T38:T39)</f>
        <v>4</v>
      </c>
    </row>
    <row r="41" spans="1:20" s="82" customFormat="1" ht="14.25" customHeight="1" thickBot="1">
      <c r="A41" s="517" t="s">
        <v>164</v>
      </c>
      <c r="B41" s="476" t="s">
        <v>53</v>
      </c>
      <c r="C41" s="476"/>
      <c r="D41" s="476"/>
      <c r="E41" s="476"/>
      <c r="F41" s="476"/>
      <c r="G41" s="476"/>
      <c r="H41" s="476"/>
      <c r="I41" s="476"/>
      <c r="J41" s="476"/>
      <c r="K41" s="476"/>
      <c r="L41" s="476"/>
      <c r="M41" s="476"/>
      <c r="N41" s="476"/>
      <c r="O41" s="476"/>
      <c r="P41" s="476"/>
      <c r="Q41" s="476"/>
      <c r="R41" s="476"/>
      <c r="S41" s="476"/>
      <c r="T41" s="477"/>
    </row>
    <row r="42" spans="1:20" ht="12.75" customHeight="1">
      <c r="A42" s="518"/>
      <c r="B42" s="511" t="s">
        <v>165</v>
      </c>
      <c r="C42" s="441"/>
      <c r="D42" s="573">
        <v>4</v>
      </c>
      <c r="E42" s="541"/>
      <c r="F42" s="542"/>
      <c r="G42" s="572"/>
      <c r="H42" s="565"/>
      <c r="I42" s="541">
        <v>2</v>
      </c>
      <c r="J42" s="542">
        <v>2</v>
      </c>
      <c r="K42" s="544">
        <v>2</v>
      </c>
      <c r="L42" s="565">
        <v>2</v>
      </c>
      <c r="M42" s="568"/>
      <c r="N42" s="562"/>
      <c r="O42" s="566"/>
      <c r="P42" s="559"/>
      <c r="Q42" s="535"/>
      <c r="R42" s="531"/>
      <c r="S42" s="564"/>
      <c r="T42" s="561"/>
    </row>
    <row r="43" spans="1:20" ht="15" customHeight="1">
      <c r="A43" s="518"/>
      <c r="B43" s="481"/>
      <c r="C43" s="451"/>
      <c r="D43" s="574"/>
      <c r="E43" s="540"/>
      <c r="F43" s="543"/>
      <c r="G43" s="558"/>
      <c r="H43" s="538"/>
      <c r="I43" s="540"/>
      <c r="J43" s="543"/>
      <c r="K43" s="545"/>
      <c r="L43" s="538"/>
      <c r="M43" s="569"/>
      <c r="N43" s="563"/>
      <c r="O43" s="567"/>
      <c r="P43" s="560"/>
      <c r="Q43" s="536"/>
      <c r="R43" s="532"/>
      <c r="S43" s="550"/>
      <c r="T43" s="547"/>
    </row>
    <row r="44" spans="1:20" ht="14.25" customHeight="1">
      <c r="A44" s="518"/>
      <c r="B44" s="480" t="s">
        <v>166</v>
      </c>
      <c r="C44" s="450"/>
      <c r="D44" s="575">
        <v>4</v>
      </c>
      <c r="E44" s="539"/>
      <c r="F44" s="552"/>
      <c r="G44" s="557"/>
      <c r="H44" s="537"/>
      <c r="I44" s="539"/>
      <c r="J44" s="552"/>
      <c r="K44" s="557"/>
      <c r="L44" s="537"/>
      <c r="M44" s="533">
        <v>2</v>
      </c>
      <c r="N44" s="555">
        <v>2</v>
      </c>
      <c r="O44" s="529">
        <v>2</v>
      </c>
      <c r="P44" s="553">
        <v>2</v>
      </c>
      <c r="Q44" s="551"/>
      <c r="R44" s="548"/>
      <c r="S44" s="549"/>
      <c r="T44" s="546"/>
    </row>
    <row r="45" spans="1:20" ht="14.25" customHeight="1">
      <c r="A45" s="518"/>
      <c r="B45" s="481"/>
      <c r="C45" s="451"/>
      <c r="D45" s="574"/>
      <c r="E45" s="540"/>
      <c r="F45" s="543"/>
      <c r="G45" s="558"/>
      <c r="H45" s="538"/>
      <c r="I45" s="540"/>
      <c r="J45" s="543"/>
      <c r="K45" s="558"/>
      <c r="L45" s="538"/>
      <c r="M45" s="534"/>
      <c r="N45" s="556"/>
      <c r="O45" s="530"/>
      <c r="P45" s="554"/>
      <c r="Q45" s="536"/>
      <c r="R45" s="532"/>
      <c r="S45" s="550"/>
      <c r="T45" s="547"/>
    </row>
    <row r="46" spans="1:20" s="33" customFormat="1" ht="14.25" customHeight="1" thickBot="1">
      <c r="A46" s="518"/>
      <c r="B46" s="96" t="s">
        <v>28</v>
      </c>
      <c r="C46" s="97"/>
      <c r="D46" s="311">
        <f>SUM(D42:D45)</f>
        <v>8</v>
      </c>
      <c r="E46" s="245">
        <v>0</v>
      </c>
      <c r="F46" s="246">
        <v>0</v>
      </c>
      <c r="G46" s="247">
        <v>0</v>
      </c>
      <c r="H46" s="248">
        <v>0</v>
      </c>
      <c r="I46" s="245">
        <f>SUM(I42:I45)</f>
        <v>2</v>
      </c>
      <c r="J46" s="246">
        <f>SUM(J42:J45)</f>
        <v>2</v>
      </c>
      <c r="K46" s="247">
        <f>SUM(K42:K45)</f>
        <v>2</v>
      </c>
      <c r="L46" s="248">
        <f>SUM(L42:L45)</f>
        <v>2</v>
      </c>
      <c r="M46" s="245">
        <f>SUM(M44)</f>
        <v>2</v>
      </c>
      <c r="N46" s="246">
        <f>SUM(N42:N45)</f>
        <v>2</v>
      </c>
      <c r="O46" s="249">
        <f>SUM(O42:O45)</f>
        <v>2</v>
      </c>
      <c r="P46" s="248">
        <f>SUM(P42:P45)</f>
        <v>2</v>
      </c>
      <c r="Q46" s="245">
        <v>0</v>
      </c>
      <c r="R46" s="246">
        <v>0</v>
      </c>
      <c r="S46" s="247">
        <v>0</v>
      </c>
      <c r="T46" s="312">
        <v>0</v>
      </c>
    </row>
    <row r="47" spans="1:20" s="82" customFormat="1" ht="16.5" customHeight="1" thickBot="1">
      <c r="A47" s="468" t="s">
        <v>164</v>
      </c>
      <c r="B47" s="476" t="s">
        <v>167</v>
      </c>
      <c r="C47" s="476"/>
      <c r="D47" s="476"/>
      <c r="E47" s="476"/>
      <c r="F47" s="476"/>
      <c r="G47" s="476"/>
      <c r="H47" s="476"/>
      <c r="I47" s="476"/>
      <c r="J47" s="476"/>
      <c r="K47" s="476"/>
      <c r="L47" s="476"/>
      <c r="M47" s="476"/>
      <c r="N47" s="476"/>
      <c r="O47" s="476"/>
      <c r="P47" s="476"/>
      <c r="Q47" s="476"/>
      <c r="R47" s="476"/>
      <c r="S47" s="476"/>
      <c r="T47" s="477"/>
    </row>
    <row r="48" spans="1:20" s="2" customFormat="1" ht="16.5" customHeight="1">
      <c r="A48" s="468"/>
      <c r="B48" s="386" t="s">
        <v>202</v>
      </c>
      <c r="C48" s="88"/>
      <c r="D48" s="285">
        <v>3</v>
      </c>
      <c r="E48" s="286"/>
      <c r="F48" s="287"/>
      <c r="G48" s="288"/>
      <c r="H48" s="289"/>
      <c r="I48" s="286">
        <v>3</v>
      </c>
      <c r="J48" s="287">
        <v>3</v>
      </c>
      <c r="K48" s="288"/>
      <c r="L48" s="289"/>
      <c r="M48" s="286"/>
      <c r="N48" s="287"/>
      <c r="O48" s="288"/>
      <c r="P48" s="289"/>
      <c r="Q48" s="286"/>
      <c r="R48" s="287"/>
      <c r="S48" s="288"/>
      <c r="T48" s="289"/>
    </row>
    <row r="49" spans="1:20" s="2" customFormat="1" ht="16.5" customHeight="1">
      <c r="A49" s="468"/>
      <c r="B49" s="95" t="s">
        <v>54</v>
      </c>
      <c r="C49" s="101"/>
      <c r="D49" s="237">
        <v>3</v>
      </c>
      <c r="E49" s="233"/>
      <c r="F49" s="234"/>
      <c r="G49" s="235"/>
      <c r="H49" s="236"/>
      <c r="I49" s="233"/>
      <c r="J49" s="234"/>
      <c r="K49" s="238">
        <v>3</v>
      </c>
      <c r="L49" s="234">
        <v>3</v>
      </c>
      <c r="M49" s="286"/>
      <c r="N49" s="287"/>
      <c r="O49" s="288"/>
      <c r="P49" s="289"/>
      <c r="Q49" s="286"/>
      <c r="R49" s="287"/>
      <c r="S49" s="288"/>
      <c r="T49" s="289"/>
    </row>
    <row r="50" spans="1:20" s="2" customFormat="1" ht="16.5" customHeight="1">
      <c r="A50" s="468"/>
      <c r="B50" s="95" t="s">
        <v>55</v>
      </c>
      <c r="C50" s="101" t="s">
        <v>162</v>
      </c>
      <c r="D50" s="237">
        <v>3</v>
      </c>
      <c r="E50" s="233"/>
      <c r="F50" s="234"/>
      <c r="G50" s="235"/>
      <c r="H50" s="236"/>
      <c r="I50" s="233"/>
      <c r="J50" s="234"/>
      <c r="K50" s="235"/>
      <c r="L50" s="236"/>
      <c r="M50" s="313">
        <v>3</v>
      </c>
      <c r="N50" s="314">
        <v>3</v>
      </c>
      <c r="O50" s="235"/>
      <c r="P50" s="236"/>
      <c r="Q50" s="233"/>
      <c r="R50" s="234"/>
      <c r="S50" s="235"/>
      <c r="T50" s="236"/>
    </row>
    <row r="51" spans="1:20" s="2" customFormat="1" ht="16.5" customHeight="1">
      <c r="A51" s="468"/>
      <c r="B51" s="95" t="s">
        <v>16</v>
      </c>
      <c r="C51" s="101"/>
      <c r="D51" s="237">
        <v>3</v>
      </c>
      <c r="E51" s="233"/>
      <c r="F51" s="234"/>
      <c r="G51" s="235"/>
      <c r="H51" s="236"/>
      <c r="I51" s="233"/>
      <c r="J51" s="234"/>
      <c r="K51" s="238"/>
      <c r="L51" s="315"/>
      <c r="M51" s="286"/>
      <c r="N51" s="287"/>
      <c r="O51" s="288">
        <v>3</v>
      </c>
      <c r="P51" s="289">
        <v>3</v>
      </c>
      <c r="Q51" s="286"/>
      <c r="R51" s="287"/>
      <c r="S51" s="288"/>
      <c r="T51" s="289"/>
    </row>
    <row r="52" spans="1:20" s="2" customFormat="1" ht="16.5" customHeight="1">
      <c r="A52" s="468"/>
      <c r="B52" s="102" t="s">
        <v>168</v>
      </c>
      <c r="C52" s="62" t="s">
        <v>162</v>
      </c>
      <c r="D52" s="237">
        <v>3</v>
      </c>
      <c r="E52" s="271"/>
      <c r="F52" s="272"/>
      <c r="G52" s="273"/>
      <c r="H52" s="274"/>
      <c r="I52" s="271"/>
      <c r="J52" s="272"/>
      <c r="K52" s="273"/>
      <c r="L52" s="274"/>
      <c r="M52" s="316"/>
      <c r="N52" s="317"/>
      <c r="O52" s="273"/>
      <c r="P52" s="274"/>
      <c r="Q52" s="271">
        <v>3</v>
      </c>
      <c r="R52" s="272">
        <v>3</v>
      </c>
      <c r="S52" s="273"/>
      <c r="T52" s="274"/>
    </row>
    <row r="53" spans="1:20" s="2" customFormat="1" ht="16.5" customHeight="1" thickBot="1">
      <c r="A53" s="468"/>
      <c r="B53" s="126" t="s">
        <v>169</v>
      </c>
      <c r="C53" s="37" t="s">
        <v>162</v>
      </c>
      <c r="D53" s="318">
        <v>3</v>
      </c>
      <c r="E53" s="271"/>
      <c r="F53" s="272"/>
      <c r="G53" s="273"/>
      <c r="H53" s="274"/>
      <c r="I53" s="271"/>
      <c r="J53" s="272"/>
      <c r="K53" s="273"/>
      <c r="L53" s="274"/>
      <c r="M53" s="271"/>
      <c r="N53" s="272"/>
      <c r="O53" s="273"/>
      <c r="P53" s="274"/>
      <c r="Q53" s="271"/>
      <c r="R53" s="272"/>
      <c r="S53" s="273">
        <v>3</v>
      </c>
      <c r="T53" s="274">
        <v>3</v>
      </c>
    </row>
    <row r="54" spans="1:20" s="33" customFormat="1" ht="16.5" customHeight="1" thickBot="1">
      <c r="A54" s="469"/>
      <c r="B54" s="135" t="s">
        <v>28</v>
      </c>
      <c r="C54" s="136"/>
      <c r="D54" s="290">
        <f>SUM(D48:D53)</f>
        <v>18</v>
      </c>
      <c r="E54" s="281">
        <v>0</v>
      </c>
      <c r="F54" s="282">
        <v>0</v>
      </c>
      <c r="G54" s="283">
        <v>0</v>
      </c>
      <c r="H54" s="284">
        <v>0</v>
      </c>
      <c r="I54" s="319">
        <f aca="true" t="shared" si="1" ref="I54:T54">SUM(I48:I53)</f>
        <v>3</v>
      </c>
      <c r="J54" s="320">
        <f t="shared" si="1"/>
        <v>3</v>
      </c>
      <c r="K54" s="283">
        <f t="shared" si="1"/>
        <v>3</v>
      </c>
      <c r="L54" s="284">
        <f t="shared" si="1"/>
        <v>3</v>
      </c>
      <c r="M54" s="319">
        <f t="shared" si="1"/>
        <v>3</v>
      </c>
      <c r="N54" s="320">
        <f t="shared" si="1"/>
        <v>3</v>
      </c>
      <c r="O54" s="283">
        <f t="shared" si="1"/>
        <v>3</v>
      </c>
      <c r="P54" s="321">
        <f t="shared" si="1"/>
        <v>3</v>
      </c>
      <c r="Q54" s="319">
        <f t="shared" si="1"/>
        <v>3</v>
      </c>
      <c r="R54" s="320">
        <f t="shared" si="1"/>
        <v>3</v>
      </c>
      <c r="S54" s="283">
        <f t="shared" si="1"/>
        <v>3</v>
      </c>
      <c r="T54" s="284">
        <f t="shared" si="1"/>
        <v>3</v>
      </c>
    </row>
    <row r="55" spans="1:20" s="82" customFormat="1" ht="16.5" customHeight="1" thickBot="1">
      <c r="A55" s="469"/>
      <c r="B55" s="475" t="s">
        <v>56</v>
      </c>
      <c r="C55" s="476"/>
      <c r="D55" s="476"/>
      <c r="E55" s="476"/>
      <c r="F55" s="476"/>
      <c r="G55" s="476"/>
      <c r="H55" s="476"/>
      <c r="I55" s="476"/>
      <c r="J55" s="476"/>
      <c r="K55" s="476"/>
      <c r="L55" s="476"/>
      <c r="M55" s="476"/>
      <c r="N55" s="476"/>
      <c r="O55" s="476"/>
      <c r="P55" s="476"/>
      <c r="Q55" s="476"/>
      <c r="R55" s="476"/>
      <c r="S55" s="476"/>
      <c r="T55" s="477"/>
    </row>
    <row r="56" spans="1:20" s="34" customFormat="1" ht="16.5" customHeight="1">
      <c r="A56" s="468"/>
      <c r="B56" s="127" t="s">
        <v>57</v>
      </c>
      <c r="C56" s="58"/>
      <c r="D56" s="285">
        <v>3</v>
      </c>
      <c r="E56" s="286"/>
      <c r="F56" s="287"/>
      <c r="G56" s="288"/>
      <c r="H56" s="289"/>
      <c r="I56" s="286">
        <v>3</v>
      </c>
      <c r="J56" s="287">
        <v>3</v>
      </c>
      <c r="K56" s="288"/>
      <c r="L56" s="289"/>
      <c r="M56" s="322"/>
      <c r="N56" s="323"/>
      <c r="O56" s="324"/>
      <c r="P56" s="325"/>
      <c r="Q56" s="322"/>
      <c r="R56" s="323"/>
      <c r="S56" s="324"/>
      <c r="T56" s="325"/>
    </row>
    <row r="57" spans="1:20" s="34" customFormat="1" ht="16.5" customHeight="1">
      <c r="A57" s="468"/>
      <c r="B57" s="128" t="s">
        <v>58</v>
      </c>
      <c r="C57" s="37" t="s">
        <v>162</v>
      </c>
      <c r="D57" s="237">
        <v>3</v>
      </c>
      <c r="E57" s="233"/>
      <c r="F57" s="326"/>
      <c r="G57" s="327"/>
      <c r="H57" s="328"/>
      <c r="I57" s="329"/>
      <c r="J57" s="326"/>
      <c r="K57" s="235">
        <v>3</v>
      </c>
      <c r="L57" s="236">
        <v>3</v>
      </c>
      <c r="M57" s="233"/>
      <c r="N57" s="234"/>
      <c r="O57" s="235"/>
      <c r="P57" s="236"/>
      <c r="Q57" s="329"/>
      <c r="R57" s="326"/>
      <c r="S57" s="327"/>
      <c r="T57" s="328"/>
    </row>
    <row r="58" spans="1:20" s="34" customFormat="1" ht="16.5" customHeight="1">
      <c r="A58" s="468"/>
      <c r="B58" s="128" t="s">
        <v>61</v>
      </c>
      <c r="C58" s="110" t="s">
        <v>162</v>
      </c>
      <c r="D58" s="237">
        <v>3</v>
      </c>
      <c r="E58" s="233"/>
      <c r="F58" s="326"/>
      <c r="G58" s="327"/>
      <c r="H58" s="328"/>
      <c r="I58" s="329"/>
      <c r="J58" s="326"/>
      <c r="K58" s="327"/>
      <c r="L58" s="328"/>
      <c r="M58" s="233">
        <v>3</v>
      </c>
      <c r="N58" s="234">
        <v>3</v>
      </c>
      <c r="O58" s="235"/>
      <c r="P58" s="236"/>
      <c r="Q58" s="329"/>
      <c r="R58" s="326"/>
      <c r="S58" s="327"/>
      <c r="T58" s="328"/>
    </row>
    <row r="59" spans="1:20" s="34" customFormat="1" ht="16.5" customHeight="1">
      <c r="A59" s="468"/>
      <c r="B59" s="128" t="s">
        <v>59</v>
      </c>
      <c r="C59" s="110" t="s">
        <v>162</v>
      </c>
      <c r="D59" s="237">
        <v>3</v>
      </c>
      <c r="E59" s="233"/>
      <c r="F59" s="326"/>
      <c r="G59" s="327"/>
      <c r="H59" s="328"/>
      <c r="I59" s="329"/>
      <c r="J59" s="326"/>
      <c r="K59" s="327"/>
      <c r="L59" s="328"/>
      <c r="M59" s="233"/>
      <c r="N59" s="234"/>
      <c r="O59" s="235">
        <v>3</v>
      </c>
      <c r="P59" s="236">
        <v>3</v>
      </c>
      <c r="Q59" s="233"/>
      <c r="R59" s="234"/>
      <c r="S59" s="235"/>
      <c r="T59" s="236"/>
    </row>
    <row r="60" spans="1:20" s="34" customFormat="1" ht="16.5" customHeight="1">
      <c r="A60" s="468"/>
      <c r="B60" s="128" t="s">
        <v>60</v>
      </c>
      <c r="C60" s="110"/>
      <c r="D60" s="237">
        <v>3</v>
      </c>
      <c r="E60" s="233"/>
      <c r="F60" s="326"/>
      <c r="G60" s="327"/>
      <c r="H60" s="328"/>
      <c r="I60" s="329"/>
      <c r="J60" s="326"/>
      <c r="K60" s="327"/>
      <c r="L60" s="328"/>
      <c r="M60" s="233"/>
      <c r="N60" s="234"/>
      <c r="O60" s="235"/>
      <c r="P60" s="236"/>
      <c r="Q60" s="233">
        <v>3</v>
      </c>
      <c r="R60" s="234">
        <v>3</v>
      </c>
      <c r="S60" s="235"/>
      <c r="T60" s="236"/>
    </row>
    <row r="61" spans="1:20" s="34" customFormat="1" ht="16.5" customHeight="1" thickBot="1">
      <c r="A61" s="468"/>
      <c r="B61" s="126" t="s">
        <v>62</v>
      </c>
      <c r="C61" s="110" t="s">
        <v>162</v>
      </c>
      <c r="D61" s="270">
        <v>3</v>
      </c>
      <c r="E61" s="271"/>
      <c r="F61" s="330"/>
      <c r="G61" s="331"/>
      <c r="H61" s="332"/>
      <c r="I61" s="333"/>
      <c r="J61" s="330"/>
      <c r="K61" s="331"/>
      <c r="L61" s="332"/>
      <c r="M61" s="333"/>
      <c r="N61" s="330"/>
      <c r="O61" s="331"/>
      <c r="P61" s="332"/>
      <c r="Q61" s="271"/>
      <c r="R61" s="272"/>
      <c r="S61" s="273">
        <v>3</v>
      </c>
      <c r="T61" s="274">
        <v>3</v>
      </c>
    </row>
    <row r="62" spans="1:20" s="34" customFormat="1" ht="17.25" customHeight="1" thickBot="1">
      <c r="A62" s="469"/>
      <c r="B62" s="135" t="s">
        <v>28</v>
      </c>
      <c r="C62" s="150"/>
      <c r="D62" s="334">
        <f>SUM(D56:D61)</f>
        <v>18</v>
      </c>
      <c r="E62" s="335">
        <v>0</v>
      </c>
      <c r="F62" s="336">
        <v>0</v>
      </c>
      <c r="G62" s="335">
        <v>0</v>
      </c>
      <c r="H62" s="337">
        <v>0</v>
      </c>
      <c r="I62" s="335">
        <f aca="true" t="shared" si="2" ref="I62:T62">SUM(I56:I61)</f>
        <v>3</v>
      </c>
      <c r="J62" s="336">
        <f t="shared" si="2"/>
        <v>3</v>
      </c>
      <c r="K62" s="338">
        <f t="shared" si="2"/>
        <v>3</v>
      </c>
      <c r="L62" s="337">
        <f t="shared" si="2"/>
        <v>3</v>
      </c>
      <c r="M62" s="335">
        <f t="shared" si="2"/>
        <v>3</v>
      </c>
      <c r="N62" s="336">
        <f t="shared" si="2"/>
        <v>3</v>
      </c>
      <c r="O62" s="339">
        <f t="shared" si="2"/>
        <v>3</v>
      </c>
      <c r="P62" s="340">
        <f t="shared" si="2"/>
        <v>3</v>
      </c>
      <c r="Q62" s="341">
        <f t="shared" si="2"/>
        <v>3</v>
      </c>
      <c r="R62" s="336">
        <f t="shared" si="2"/>
        <v>3</v>
      </c>
      <c r="S62" s="339">
        <f t="shared" si="2"/>
        <v>3</v>
      </c>
      <c r="T62" s="337">
        <f t="shared" si="2"/>
        <v>3</v>
      </c>
    </row>
    <row r="63" spans="1:20" s="83" customFormat="1" ht="16.5" customHeight="1" thickBot="1">
      <c r="A63" s="469"/>
      <c r="B63" s="475" t="s">
        <v>63</v>
      </c>
      <c r="C63" s="476"/>
      <c r="D63" s="476"/>
      <c r="E63" s="476"/>
      <c r="F63" s="476"/>
      <c r="G63" s="476"/>
      <c r="H63" s="476"/>
      <c r="I63" s="476"/>
      <c r="J63" s="476"/>
      <c r="K63" s="476"/>
      <c r="L63" s="476"/>
      <c r="M63" s="476"/>
      <c r="N63" s="476"/>
      <c r="O63" s="476"/>
      <c r="P63" s="476"/>
      <c r="Q63" s="476"/>
      <c r="R63" s="476"/>
      <c r="S63" s="476"/>
      <c r="T63" s="477"/>
    </row>
    <row r="64" spans="1:20" s="83" customFormat="1" ht="16.5" customHeight="1">
      <c r="A64" s="469"/>
      <c r="B64" s="210" t="s">
        <v>67</v>
      </c>
      <c r="C64" s="58"/>
      <c r="D64" s="219">
        <v>4</v>
      </c>
      <c r="E64" s="286">
        <v>2</v>
      </c>
      <c r="F64" s="287">
        <v>2</v>
      </c>
      <c r="G64" s="288">
        <v>2</v>
      </c>
      <c r="H64" s="289">
        <v>2</v>
      </c>
      <c r="I64" s="342"/>
      <c r="J64" s="343"/>
      <c r="K64" s="344"/>
      <c r="L64" s="345"/>
      <c r="M64" s="344"/>
      <c r="N64" s="343"/>
      <c r="O64" s="344"/>
      <c r="P64" s="345"/>
      <c r="Q64" s="344"/>
      <c r="R64" s="343"/>
      <c r="S64" s="344"/>
      <c r="T64" s="345"/>
    </row>
    <row r="65" spans="1:20" s="83" customFormat="1" ht="16.5" customHeight="1">
      <c r="A65" s="469"/>
      <c r="B65" s="203" t="s">
        <v>70</v>
      </c>
      <c r="C65" s="36"/>
      <c r="D65" s="237">
        <v>2</v>
      </c>
      <c r="E65" s="233"/>
      <c r="F65" s="234"/>
      <c r="G65" s="235"/>
      <c r="H65" s="236"/>
      <c r="I65" s="286">
        <v>2</v>
      </c>
      <c r="J65" s="287">
        <v>2</v>
      </c>
      <c r="K65" s="346"/>
      <c r="L65" s="347"/>
      <c r="M65" s="348"/>
      <c r="N65" s="349"/>
      <c r="O65" s="348"/>
      <c r="P65" s="347"/>
      <c r="Q65" s="348"/>
      <c r="R65" s="349"/>
      <c r="S65" s="348"/>
      <c r="T65" s="347"/>
    </row>
    <row r="66" spans="1:20" s="83" customFormat="1" ht="16.5" customHeight="1">
      <c r="A66" s="469"/>
      <c r="B66" s="204" t="s">
        <v>72</v>
      </c>
      <c r="C66" s="62"/>
      <c r="D66" s="237">
        <v>2</v>
      </c>
      <c r="E66" s="233"/>
      <c r="F66" s="234"/>
      <c r="G66" s="235"/>
      <c r="H66" s="236"/>
      <c r="I66" s="233">
        <v>2</v>
      </c>
      <c r="J66" s="234">
        <v>2</v>
      </c>
      <c r="K66" s="350"/>
      <c r="L66" s="351"/>
      <c r="M66" s="350"/>
      <c r="N66" s="352"/>
      <c r="O66" s="350"/>
      <c r="P66" s="351"/>
      <c r="Q66" s="350"/>
      <c r="R66" s="352"/>
      <c r="S66" s="350"/>
      <c r="T66" s="351"/>
    </row>
    <row r="67" spans="1:20" s="83" customFormat="1" ht="16.5" customHeight="1">
      <c r="A67" s="469"/>
      <c r="B67" s="205" t="s">
        <v>20</v>
      </c>
      <c r="C67" s="36"/>
      <c r="D67" s="237">
        <v>4</v>
      </c>
      <c r="E67" s="233"/>
      <c r="F67" s="234"/>
      <c r="G67" s="353"/>
      <c r="H67" s="268"/>
      <c r="I67" s="233">
        <v>2</v>
      </c>
      <c r="J67" s="234">
        <v>2</v>
      </c>
      <c r="K67" s="235">
        <v>2</v>
      </c>
      <c r="L67" s="236">
        <v>2</v>
      </c>
      <c r="M67" s="348"/>
      <c r="N67" s="349"/>
      <c r="O67" s="348"/>
      <c r="P67" s="347"/>
      <c r="Q67" s="348"/>
      <c r="R67" s="349"/>
      <c r="S67" s="348"/>
      <c r="T67" s="347"/>
    </row>
    <row r="68" spans="1:20" s="83" customFormat="1" ht="16.5" customHeight="1">
      <c r="A68" s="469"/>
      <c r="B68" s="205" t="s">
        <v>71</v>
      </c>
      <c r="C68" s="36"/>
      <c r="D68" s="237">
        <v>2</v>
      </c>
      <c r="E68" s="233"/>
      <c r="F68" s="234"/>
      <c r="G68" s="235"/>
      <c r="H68" s="236"/>
      <c r="I68" s="233"/>
      <c r="J68" s="234"/>
      <c r="K68" s="235">
        <v>2</v>
      </c>
      <c r="L68" s="236">
        <v>2</v>
      </c>
      <c r="M68" s="233"/>
      <c r="N68" s="234"/>
      <c r="O68" s="348"/>
      <c r="P68" s="347"/>
      <c r="Q68" s="348"/>
      <c r="R68" s="349"/>
      <c r="S68" s="348"/>
      <c r="T68" s="347"/>
    </row>
    <row r="69" spans="1:20" s="83" customFormat="1" ht="16.5" customHeight="1">
      <c r="A69" s="469"/>
      <c r="B69" s="206" t="s">
        <v>73</v>
      </c>
      <c r="C69" s="101"/>
      <c r="D69" s="237">
        <v>2</v>
      </c>
      <c r="E69" s="233"/>
      <c r="F69" s="234"/>
      <c r="G69" s="235"/>
      <c r="H69" s="236"/>
      <c r="I69" s="233"/>
      <c r="J69" s="234"/>
      <c r="K69" s="235">
        <v>2</v>
      </c>
      <c r="L69" s="236">
        <v>2</v>
      </c>
      <c r="M69" s="313"/>
      <c r="N69" s="314"/>
      <c r="O69" s="348"/>
      <c r="P69" s="347"/>
      <c r="Q69" s="348"/>
      <c r="R69" s="349"/>
      <c r="S69" s="348"/>
      <c r="T69" s="347"/>
    </row>
    <row r="70" spans="1:20" s="83" customFormat="1" ht="16.5" customHeight="1">
      <c r="A70" s="469"/>
      <c r="B70" s="205" t="s">
        <v>193</v>
      </c>
      <c r="C70" s="36"/>
      <c r="D70" s="237">
        <v>2</v>
      </c>
      <c r="E70" s="233"/>
      <c r="F70" s="234"/>
      <c r="G70" s="235"/>
      <c r="H70" s="236"/>
      <c r="I70" s="233"/>
      <c r="J70" s="234"/>
      <c r="K70" s="235"/>
      <c r="L70" s="236"/>
      <c r="M70" s="233">
        <v>2</v>
      </c>
      <c r="N70" s="234">
        <v>2</v>
      </c>
      <c r="O70" s="348"/>
      <c r="P70" s="347"/>
      <c r="Q70" s="348"/>
      <c r="R70" s="349"/>
      <c r="S70" s="348"/>
      <c r="T70" s="347"/>
    </row>
    <row r="71" spans="1:20" s="83" customFormat="1" ht="16.5" customHeight="1">
      <c r="A71" s="469"/>
      <c r="B71" s="204" t="s">
        <v>14</v>
      </c>
      <c r="C71" s="62"/>
      <c r="D71" s="237">
        <v>2</v>
      </c>
      <c r="E71" s="233"/>
      <c r="F71" s="234"/>
      <c r="G71" s="235"/>
      <c r="H71" s="236"/>
      <c r="I71" s="233"/>
      <c r="J71" s="234"/>
      <c r="K71" s="235"/>
      <c r="L71" s="236"/>
      <c r="M71" s="233">
        <v>2</v>
      </c>
      <c r="N71" s="234">
        <v>2</v>
      </c>
      <c r="O71" s="348"/>
      <c r="P71" s="347"/>
      <c r="Q71" s="348"/>
      <c r="R71" s="349"/>
      <c r="S71" s="348"/>
      <c r="T71" s="347"/>
    </row>
    <row r="72" spans="1:20" s="83" customFormat="1" ht="16.5" customHeight="1">
      <c r="A72" s="469"/>
      <c r="B72" s="205" t="s">
        <v>194</v>
      </c>
      <c r="C72" s="36"/>
      <c r="D72" s="237">
        <v>2</v>
      </c>
      <c r="E72" s="233"/>
      <c r="F72" s="234"/>
      <c r="G72" s="235"/>
      <c r="H72" s="236"/>
      <c r="I72" s="233"/>
      <c r="J72" s="234"/>
      <c r="K72" s="235"/>
      <c r="L72" s="236"/>
      <c r="M72" s="233"/>
      <c r="N72" s="234"/>
      <c r="O72" s="235">
        <v>2</v>
      </c>
      <c r="P72" s="236">
        <v>2</v>
      </c>
      <c r="Q72" s="348"/>
      <c r="R72" s="349"/>
      <c r="S72" s="348"/>
      <c r="T72" s="347"/>
    </row>
    <row r="73" spans="1:20" s="83" customFormat="1" ht="16.5" customHeight="1">
      <c r="A73" s="469"/>
      <c r="B73" s="206" t="s">
        <v>81</v>
      </c>
      <c r="C73" s="101"/>
      <c r="D73" s="237">
        <v>2</v>
      </c>
      <c r="E73" s="233"/>
      <c r="F73" s="234"/>
      <c r="G73" s="235"/>
      <c r="H73" s="236"/>
      <c r="I73" s="233"/>
      <c r="J73" s="234"/>
      <c r="K73" s="235"/>
      <c r="L73" s="236"/>
      <c r="M73" s="233"/>
      <c r="N73" s="234"/>
      <c r="O73" s="235">
        <v>2</v>
      </c>
      <c r="P73" s="236">
        <v>2</v>
      </c>
      <c r="Q73" s="348"/>
      <c r="R73" s="349"/>
      <c r="S73" s="348"/>
      <c r="T73" s="347"/>
    </row>
    <row r="74" spans="1:20" s="83" customFormat="1" ht="16.5" customHeight="1">
      <c r="A74" s="469"/>
      <c r="B74" s="206" t="s">
        <v>80</v>
      </c>
      <c r="C74" s="39"/>
      <c r="D74" s="270">
        <v>4</v>
      </c>
      <c r="E74" s="271"/>
      <c r="F74" s="272"/>
      <c r="G74" s="273"/>
      <c r="H74" s="274"/>
      <c r="I74" s="271"/>
      <c r="J74" s="272"/>
      <c r="K74" s="273"/>
      <c r="L74" s="274"/>
      <c r="M74" s="271"/>
      <c r="N74" s="272"/>
      <c r="O74" s="273">
        <v>2</v>
      </c>
      <c r="P74" s="274">
        <v>2</v>
      </c>
      <c r="Q74" s="316">
        <v>2</v>
      </c>
      <c r="R74" s="317">
        <v>2</v>
      </c>
      <c r="S74" s="348"/>
      <c r="T74" s="347"/>
    </row>
    <row r="75" spans="1:20" s="83" customFormat="1" ht="16.5" customHeight="1">
      <c r="A75" s="469"/>
      <c r="B75" s="205" t="s">
        <v>195</v>
      </c>
      <c r="C75" s="36"/>
      <c r="D75" s="237">
        <v>4</v>
      </c>
      <c r="E75" s="313"/>
      <c r="F75" s="314"/>
      <c r="G75" s="354"/>
      <c r="H75" s="355"/>
      <c r="I75" s="233"/>
      <c r="J75" s="234"/>
      <c r="K75" s="235"/>
      <c r="L75" s="236"/>
      <c r="M75" s="233"/>
      <c r="N75" s="234"/>
      <c r="O75" s="235"/>
      <c r="P75" s="236"/>
      <c r="Q75" s="233">
        <v>2</v>
      </c>
      <c r="R75" s="234">
        <v>2</v>
      </c>
      <c r="S75" s="235">
        <v>2</v>
      </c>
      <c r="T75" s="236">
        <v>2</v>
      </c>
    </row>
    <row r="76" spans="1:20" s="83" customFormat="1" ht="16.5" customHeight="1" thickBot="1">
      <c r="A76" s="469"/>
      <c r="B76" s="211" t="s">
        <v>196</v>
      </c>
      <c r="C76" s="36" t="s">
        <v>162</v>
      </c>
      <c r="D76" s="237">
        <v>2</v>
      </c>
      <c r="E76" s="233"/>
      <c r="F76" s="234"/>
      <c r="G76" s="235"/>
      <c r="H76" s="236"/>
      <c r="I76" s="233"/>
      <c r="J76" s="234"/>
      <c r="K76" s="235"/>
      <c r="L76" s="236"/>
      <c r="M76" s="233"/>
      <c r="N76" s="234"/>
      <c r="O76" s="235"/>
      <c r="P76" s="236"/>
      <c r="Q76" s="233"/>
      <c r="R76" s="234"/>
      <c r="S76" s="235">
        <v>2</v>
      </c>
      <c r="T76" s="236">
        <v>2</v>
      </c>
    </row>
    <row r="77" spans="1:20" s="33" customFormat="1" ht="15.75" customHeight="1" thickBot="1">
      <c r="A77" s="469"/>
      <c r="B77" s="135" t="s">
        <v>28</v>
      </c>
      <c r="C77" s="136"/>
      <c r="D77" s="290">
        <f>SUM(D64:D76)</f>
        <v>34</v>
      </c>
      <c r="E77" s="319">
        <f>SUM(E64:E76)</f>
        <v>2</v>
      </c>
      <c r="F77" s="320">
        <f aca="true" t="shared" si="3" ref="F77:T77">SUM(F64:F76)</f>
        <v>2</v>
      </c>
      <c r="G77" s="283">
        <f t="shared" si="3"/>
        <v>2</v>
      </c>
      <c r="H77" s="284">
        <f t="shared" si="3"/>
        <v>2</v>
      </c>
      <c r="I77" s="319">
        <f t="shared" si="3"/>
        <v>6</v>
      </c>
      <c r="J77" s="320">
        <f t="shared" si="3"/>
        <v>6</v>
      </c>
      <c r="K77" s="283">
        <f t="shared" si="3"/>
        <v>6</v>
      </c>
      <c r="L77" s="284">
        <f t="shared" si="3"/>
        <v>6</v>
      </c>
      <c r="M77" s="319">
        <f t="shared" si="3"/>
        <v>4</v>
      </c>
      <c r="N77" s="282">
        <f t="shared" si="3"/>
        <v>4</v>
      </c>
      <c r="O77" s="387">
        <f t="shared" si="3"/>
        <v>6</v>
      </c>
      <c r="P77" s="284">
        <f t="shared" si="3"/>
        <v>6</v>
      </c>
      <c r="Q77" s="281">
        <f t="shared" si="3"/>
        <v>4</v>
      </c>
      <c r="R77" s="282">
        <f t="shared" si="3"/>
        <v>4</v>
      </c>
      <c r="S77" s="321">
        <f t="shared" si="3"/>
        <v>4</v>
      </c>
      <c r="T77" s="284">
        <f t="shared" si="3"/>
        <v>4</v>
      </c>
    </row>
    <row r="78" spans="1:20" s="2" customFormat="1" ht="16.5" customHeight="1" hidden="1">
      <c r="A78" s="468"/>
      <c r="B78" s="112"/>
      <c r="C78" s="132"/>
      <c r="D78" s="112"/>
      <c r="E78" s="112"/>
      <c r="F78" s="133"/>
      <c r="G78" s="133"/>
      <c r="H78" s="133"/>
      <c r="I78" s="133"/>
      <c r="J78" s="133"/>
      <c r="K78" s="133"/>
      <c r="L78" s="134"/>
      <c r="M78" s="133"/>
      <c r="N78" s="133"/>
      <c r="O78" s="133"/>
      <c r="P78" s="133"/>
      <c r="Q78" s="133"/>
      <c r="R78" s="133"/>
      <c r="S78" s="133"/>
      <c r="T78" s="133"/>
    </row>
    <row r="79" spans="1:20" s="2" customFormat="1" ht="16.5" customHeight="1" hidden="1">
      <c r="A79" s="468"/>
      <c r="B79" s="1"/>
      <c r="C79" s="98"/>
      <c r="D79" s="1"/>
      <c r="E79" s="1"/>
      <c r="F79" s="1"/>
      <c r="G79" s="1"/>
      <c r="H79" s="1"/>
      <c r="I79" s="1"/>
      <c r="J79" s="1"/>
      <c r="K79" s="1"/>
      <c r="L79" s="103"/>
      <c r="M79" s="1"/>
      <c r="N79" s="1"/>
      <c r="O79" s="1"/>
      <c r="P79" s="1"/>
      <c r="Q79" s="1"/>
      <c r="R79" s="1"/>
      <c r="S79" s="1"/>
      <c r="T79" s="1"/>
    </row>
    <row r="80" spans="1:20" s="2" customFormat="1" ht="16.5" customHeight="1" hidden="1">
      <c r="A80" s="468"/>
      <c r="B80" s="1"/>
      <c r="C80" s="98"/>
      <c r="D80" s="1"/>
      <c r="E80" s="1"/>
      <c r="F80" s="1"/>
      <c r="G80" s="1"/>
      <c r="H80" s="1"/>
      <c r="I80" s="1"/>
      <c r="J80" s="1"/>
      <c r="K80" s="1"/>
      <c r="L80" s="103"/>
      <c r="M80" s="1"/>
      <c r="N80" s="1"/>
      <c r="O80" s="1"/>
      <c r="P80" s="1"/>
      <c r="Q80" s="1"/>
      <c r="R80" s="1"/>
      <c r="S80" s="1"/>
      <c r="T80" s="1"/>
    </row>
    <row r="81" spans="1:20" s="2" customFormat="1" ht="16.5" customHeight="1">
      <c r="A81" s="468"/>
      <c r="B81" s="6" t="s">
        <v>65</v>
      </c>
      <c r="C81" s="36"/>
      <c r="D81" s="237">
        <v>2</v>
      </c>
      <c r="E81" s="252">
        <v>2</v>
      </c>
      <c r="F81" s="253">
        <v>2</v>
      </c>
      <c r="G81" s="356"/>
      <c r="H81" s="357"/>
      <c r="I81" s="358"/>
      <c r="J81" s="359"/>
      <c r="K81" s="358"/>
      <c r="L81" s="357"/>
      <c r="M81" s="358"/>
      <c r="N81" s="359"/>
      <c r="O81" s="358"/>
      <c r="P81" s="357"/>
      <c r="Q81" s="358"/>
      <c r="R81" s="359"/>
      <c r="S81" s="358"/>
      <c r="T81" s="357"/>
    </row>
    <row r="82" spans="1:20" s="2" customFormat="1" ht="16.5" customHeight="1">
      <c r="A82" s="468"/>
      <c r="B82" s="87" t="s">
        <v>64</v>
      </c>
      <c r="C82" s="88"/>
      <c r="D82" s="360">
        <v>4</v>
      </c>
      <c r="E82" s="308">
        <v>2</v>
      </c>
      <c r="F82" s="309">
        <v>2</v>
      </c>
      <c r="G82" s="310">
        <v>2</v>
      </c>
      <c r="H82" s="361">
        <v>2</v>
      </c>
      <c r="I82" s="362"/>
      <c r="J82" s="363"/>
      <c r="K82" s="364"/>
      <c r="L82" s="365"/>
      <c r="M82" s="362"/>
      <c r="N82" s="363"/>
      <c r="O82" s="364"/>
      <c r="P82" s="365"/>
      <c r="Q82" s="362"/>
      <c r="R82" s="363"/>
      <c r="S82" s="364"/>
      <c r="T82" s="366"/>
    </row>
    <row r="83" spans="1:20" s="2" customFormat="1" ht="16.5" customHeight="1">
      <c r="A83" s="468"/>
      <c r="B83" s="6" t="s">
        <v>66</v>
      </c>
      <c r="C83" s="36"/>
      <c r="D83" s="237">
        <v>2</v>
      </c>
      <c r="E83" s="233"/>
      <c r="F83" s="234"/>
      <c r="G83" s="353">
        <v>2</v>
      </c>
      <c r="H83" s="268">
        <v>2</v>
      </c>
      <c r="I83" s="260"/>
      <c r="J83" s="367"/>
      <c r="K83" s="262"/>
      <c r="L83" s="368"/>
      <c r="M83" s="260"/>
      <c r="N83" s="367"/>
      <c r="O83" s="262"/>
      <c r="P83" s="368"/>
      <c r="Q83" s="260"/>
      <c r="R83" s="367"/>
      <c r="S83" s="262"/>
      <c r="T83" s="263"/>
    </row>
    <row r="84" spans="1:20" s="2" customFormat="1" ht="16.5" customHeight="1">
      <c r="A84" s="468"/>
      <c r="B84" s="6" t="s">
        <v>197</v>
      </c>
      <c r="C84" s="36"/>
      <c r="D84" s="237">
        <v>2</v>
      </c>
      <c r="E84" s="233"/>
      <c r="F84" s="234"/>
      <c r="G84" s="235"/>
      <c r="H84" s="236"/>
      <c r="I84" s="233">
        <v>2</v>
      </c>
      <c r="J84" s="234">
        <v>2</v>
      </c>
      <c r="K84" s="235"/>
      <c r="L84" s="236"/>
      <c r="M84" s="260"/>
      <c r="N84" s="367"/>
      <c r="O84" s="262"/>
      <c r="P84" s="368"/>
      <c r="Q84" s="260"/>
      <c r="R84" s="367"/>
      <c r="S84" s="262"/>
      <c r="T84" s="263"/>
    </row>
    <row r="85" spans="1:20" s="2" customFormat="1" ht="16.5" customHeight="1">
      <c r="A85" s="468"/>
      <c r="B85" s="5" t="s">
        <v>21</v>
      </c>
      <c r="C85" s="101"/>
      <c r="D85" s="237">
        <v>2</v>
      </c>
      <c r="E85" s="233"/>
      <c r="F85" s="234"/>
      <c r="G85" s="235"/>
      <c r="H85" s="236"/>
      <c r="I85" s="233"/>
      <c r="J85" s="234"/>
      <c r="K85" s="235"/>
      <c r="L85" s="236"/>
      <c r="M85" s="313">
        <v>2</v>
      </c>
      <c r="N85" s="314">
        <v>2</v>
      </c>
      <c r="O85" s="235"/>
      <c r="P85" s="236"/>
      <c r="Q85" s="260"/>
      <c r="R85" s="367"/>
      <c r="S85" s="262"/>
      <c r="T85" s="263"/>
    </row>
    <row r="86" spans="1:20" s="2" customFormat="1" ht="16.5" customHeight="1">
      <c r="A86" s="468"/>
      <c r="B86" s="5" t="s">
        <v>74</v>
      </c>
      <c r="C86" s="101"/>
      <c r="D86" s="237">
        <v>2</v>
      </c>
      <c r="E86" s="233"/>
      <c r="F86" s="234"/>
      <c r="G86" s="235"/>
      <c r="H86" s="236"/>
      <c r="I86" s="233"/>
      <c r="J86" s="234"/>
      <c r="K86" s="235"/>
      <c r="L86" s="236"/>
      <c r="M86" s="313">
        <v>2</v>
      </c>
      <c r="N86" s="314">
        <v>2</v>
      </c>
      <c r="O86" s="235"/>
      <c r="P86" s="236"/>
      <c r="Q86" s="260"/>
      <c r="R86" s="367"/>
      <c r="S86" s="262"/>
      <c r="T86" s="263"/>
    </row>
    <row r="87" spans="1:20" s="2" customFormat="1" ht="16.5" customHeight="1">
      <c r="A87" s="468"/>
      <c r="B87" s="5" t="s">
        <v>76</v>
      </c>
      <c r="C87" s="101"/>
      <c r="D87" s="237">
        <v>2</v>
      </c>
      <c r="E87" s="233"/>
      <c r="F87" s="234"/>
      <c r="G87" s="235"/>
      <c r="H87" s="236"/>
      <c r="I87" s="233"/>
      <c r="J87" s="234"/>
      <c r="K87" s="235"/>
      <c r="L87" s="236"/>
      <c r="M87" s="313">
        <v>2</v>
      </c>
      <c r="N87" s="314">
        <v>2</v>
      </c>
      <c r="O87" s="235"/>
      <c r="P87" s="236"/>
      <c r="Q87" s="260"/>
      <c r="R87" s="367"/>
      <c r="S87" s="262"/>
      <c r="T87" s="263"/>
    </row>
    <row r="88" spans="1:20" s="2" customFormat="1" ht="16.5" customHeight="1">
      <c r="A88" s="468"/>
      <c r="B88" s="145" t="s">
        <v>14</v>
      </c>
      <c r="C88" s="62"/>
      <c r="D88" s="237">
        <v>2</v>
      </c>
      <c r="E88" s="233"/>
      <c r="F88" s="234"/>
      <c r="G88" s="235"/>
      <c r="H88" s="236"/>
      <c r="I88" s="233"/>
      <c r="J88" s="234"/>
      <c r="K88" s="235"/>
      <c r="L88" s="236"/>
      <c r="M88" s="233">
        <v>2</v>
      </c>
      <c r="N88" s="234">
        <v>2</v>
      </c>
      <c r="O88" s="235"/>
      <c r="P88" s="236"/>
      <c r="Q88" s="260"/>
      <c r="R88" s="367"/>
      <c r="S88" s="262"/>
      <c r="T88" s="263"/>
    </row>
    <row r="89" spans="1:20" s="2" customFormat="1" ht="16.5" customHeight="1">
      <c r="A89" s="468"/>
      <c r="B89" s="5" t="s">
        <v>75</v>
      </c>
      <c r="C89" s="101"/>
      <c r="D89" s="237">
        <v>2</v>
      </c>
      <c r="E89" s="233"/>
      <c r="F89" s="234"/>
      <c r="G89" s="235"/>
      <c r="H89" s="236"/>
      <c r="I89" s="233"/>
      <c r="J89" s="234"/>
      <c r="K89" s="235"/>
      <c r="L89" s="236"/>
      <c r="M89" s="313"/>
      <c r="N89" s="314"/>
      <c r="O89" s="235">
        <v>2</v>
      </c>
      <c r="P89" s="236">
        <v>2</v>
      </c>
      <c r="Q89" s="260"/>
      <c r="R89" s="367"/>
      <c r="S89" s="262"/>
      <c r="T89" s="263"/>
    </row>
    <row r="90" spans="1:20" s="2" customFormat="1" ht="16.5" customHeight="1">
      <c r="A90" s="468"/>
      <c r="B90" s="5" t="s">
        <v>77</v>
      </c>
      <c r="C90" s="101"/>
      <c r="D90" s="237">
        <v>2</v>
      </c>
      <c r="E90" s="233"/>
      <c r="F90" s="234"/>
      <c r="G90" s="235"/>
      <c r="H90" s="236"/>
      <c r="I90" s="233"/>
      <c r="J90" s="234"/>
      <c r="K90" s="235"/>
      <c r="L90" s="236"/>
      <c r="M90" s="233"/>
      <c r="N90" s="234"/>
      <c r="O90" s="235">
        <v>2</v>
      </c>
      <c r="P90" s="236">
        <v>2</v>
      </c>
      <c r="Q90" s="260"/>
      <c r="R90" s="367"/>
      <c r="S90" s="262"/>
      <c r="T90" s="263"/>
    </row>
    <row r="91" spans="1:20" s="2" customFormat="1" ht="16.5" customHeight="1">
      <c r="A91" s="468"/>
      <c r="B91" s="5" t="s">
        <v>170</v>
      </c>
      <c r="C91" s="101"/>
      <c r="D91" s="237">
        <v>0</v>
      </c>
      <c r="E91" s="233"/>
      <c r="F91" s="234"/>
      <c r="G91" s="235"/>
      <c r="H91" s="236"/>
      <c r="I91" s="233"/>
      <c r="J91" s="234"/>
      <c r="K91" s="235"/>
      <c r="L91" s="236"/>
      <c r="M91" s="233"/>
      <c r="N91" s="234"/>
      <c r="O91" s="235"/>
      <c r="P91" s="236"/>
      <c r="Q91" s="233">
        <v>0</v>
      </c>
      <c r="R91" s="234">
        <v>3</v>
      </c>
      <c r="S91" s="354"/>
      <c r="T91" s="236"/>
    </row>
    <row r="92" spans="1:20" s="2" customFormat="1" ht="16.5" customHeight="1">
      <c r="A92" s="468"/>
      <c r="B92" s="5" t="s">
        <v>171</v>
      </c>
      <c r="C92" s="101"/>
      <c r="D92" s="237">
        <v>0</v>
      </c>
      <c r="E92" s="233"/>
      <c r="F92" s="234"/>
      <c r="G92" s="235"/>
      <c r="H92" s="236"/>
      <c r="I92" s="233"/>
      <c r="J92" s="234"/>
      <c r="K92" s="235"/>
      <c r="L92" s="236"/>
      <c r="M92" s="233"/>
      <c r="N92" s="234"/>
      <c r="O92" s="235"/>
      <c r="P92" s="236"/>
      <c r="Q92" s="233"/>
      <c r="R92" s="234"/>
      <c r="S92" s="235">
        <v>0</v>
      </c>
      <c r="T92" s="236">
        <v>3</v>
      </c>
    </row>
    <row r="93" spans="1:20" s="2" customFormat="1" ht="16.5" customHeight="1" thickBot="1">
      <c r="A93" s="468"/>
      <c r="B93" s="8" t="s">
        <v>83</v>
      </c>
      <c r="C93" s="39"/>
      <c r="D93" s="270">
        <v>2</v>
      </c>
      <c r="E93" s="271"/>
      <c r="F93" s="272"/>
      <c r="G93" s="273"/>
      <c r="H93" s="274"/>
      <c r="I93" s="271"/>
      <c r="J93" s="272"/>
      <c r="K93" s="273"/>
      <c r="L93" s="274"/>
      <c r="M93" s="271"/>
      <c r="N93" s="272"/>
      <c r="O93" s="273"/>
      <c r="P93" s="274"/>
      <c r="Q93" s="271"/>
      <c r="R93" s="272"/>
      <c r="S93" s="273">
        <v>2</v>
      </c>
      <c r="T93" s="274">
        <v>2</v>
      </c>
    </row>
    <row r="94" spans="1:20" s="2" customFormat="1" ht="16.5" customHeight="1" thickBot="1">
      <c r="A94" s="470"/>
      <c r="B94" s="162" t="s">
        <v>172</v>
      </c>
      <c r="C94" s="163"/>
      <c r="D94" s="369">
        <f>SUM(D81:D93)</f>
        <v>24</v>
      </c>
      <c r="E94" s="370">
        <f aca="true" t="shared" si="4" ref="E94:T94">SUM(E81:E93)</f>
        <v>4</v>
      </c>
      <c r="F94" s="371">
        <f t="shared" si="4"/>
        <v>4</v>
      </c>
      <c r="G94" s="372">
        <f t="shared" si="4"/>
        <v>4</v>
      </c>
      <c r="H94" s="369">
        <f t="shared" si="4"/>
        <v>4</v>
      </c>
      <c r="I94" s="370">
        <f t="shared" si="4"/>
        <v>2</v>
      </c>
      <c r="J94" s="371">
        <f t="shared" si="4"/>
        <v>2</v>
      </c>
      <c r="K94" s="372">
        <f t="shared" si="4"/>
        <v>0</v>
      </c>
      <c r="L94" s="369">
        <f t="shared" si="4"/>
        <v>0</v>
      </c>
      <c r="M94" s="370">
        <f t="shared" si="4"/>
        <v>8</v>
      </c>
      <c r="N94" s="371">
        <f t="shared" si="4"/>
        <v>8</v>
      </c>
      <c r="O94" s="372">
        <f t="shared" si="4"/>
        <v>4</v>
      </c>
      <c r="P94" s="369">
        <f t="shared" si="4"/>
        <v>4</v>
      </c>
      <c r="Q94" s="370">
        <f t="shared" si="4"/>
        <v>0</v>
      </c>
      <c r="R94" s="371">
        <f t="shared" si="4"/>
        <v>3</v>
      </c>
      <c r="S94" s="372">
        <f t="shared" si="4"/>
        <v>2</v>
      </c>
      <c r="T94" s="373">
        <f t="shared" si="4"/>
        <v>5</v>
      </c>
    </row>
    <row r="95" spans="1:20" s="181" customFormat="1" ht="11.25">
      <c r="A95" s="449" t="s">
        <v>198</v>
      </c>
      <c r="B95" s="449"/>
      <c r="C95" s="449"/>
      <c r="D95" s="449"/>
      <c r="E95" s="449"/>
      <c r="F95" s="449"/>
      <c r="G95" s="449"/>
      <c r="H95" s="449"/>
      <c r="I95" s="449"/>
      <c r="J95" s="449"/>
      <c r="K95" s="449"/>
      <c r="L95" s="449"/>
      <c r="M95" s="449"/>
      <c r="N95" s="449"/>
      <c r="O95" s="449"/>
      <c r="P95" s="449"/>
      <c r="Q95" s="449"/>
      <c r="R95" s="449"/>
      <c r="S95" s="449"/>
      <c r="T95" s="449"/>
    </row>
    <row r="96" spans="1:20" s="181" customFormat="1" ht="11.25">
      <c r="A96" s="215" t="s">
        <v>173</v>
      </c>
      <c r="B96" s="215"/>
      <c r="C96" s="217"/>
      <c r="D96" s="215"/>
      <c r="E96" s="215"/>
      <c r="F96" s="215"/>
      <c r="G96" s="215"/>
      <c r="H96" s="215"/>
      <c r="I96" s="215"/>
      <c r="J96" s="215"/>
      <c r="K96" s="215"/>
      <c r="L96" s="215"/>
      <c r="M96" s="215"/>
      <c r="N96" s="215"/>
      <c r="O96" s="215"/>
      <c r="P96" s="215"/>
      <c r="Q96" s="215"/>
      <c r="R96" s="215"/>
      <c r="S96" s="215"/>
      <c r="T96" s="215"/>
    </row>
    <row r="97" spans="1:20" s="181" customFormat="1" ht="11.25">
      <c r="A97" s="215" t="s">
        <v>174</v>
      </c>
      <c r="B97" s="215"/>
      <c r="C97" s="217"/>
      <c r="D97" s="215"/>
      <c r="E97" s="215"/>
      <c r="F97" s="215"/>
      <c r="G97" s="215"/>
      <c r="H97" s="215"/>
      <c r="I97" s="215"/>
      <c r="J97" s="215"/>
      <c r="K97" s="215"/>
      <c r="L97" s="215"/>
      <c r="M97" s="215"/>
      <c r="N97" s="215"/>
      <c r="O97" s="215"/>
      <c r="P97" s="215"/>
      <c r="Q97" s="215"/>
      <c r="R97" s="215"/>
      <c r="S97" s="215"/>
      <c r="T97" s="215"/>
    </row>
    <row r="98" spans="1:20" s="181" customFormat="1" ht="11.25">
      <c r="A98" s="215" t="s">
        <v>175</v>
      </c>
      <c r="B98" s="215"/>
      <c r="C98" s="217"/>
      <c r="D98" s="215"/>
      <c r="E98" s="215"/>
      <c r="F98" s="215"/>
      <c r="G98" s="215"/>
      <c r="H98" s="215"/>
      <c r="I98" s="215"/>
      <c r="J98" s="215"/>
      <c r="K98" s="215"/>
      <c r="L98" s="215"/>
      <c r="M98" s="215"/>
      <c r="N98" s="215"/>
      <c r="O98" s="215"/>
      <c r="P98" s="215"/>
      <c r="Q98" s="215"/>
      <c r="R98" s="215"/>
      <c r="S98" s="215"/>
      <c r="T98" s="215"/>
    </row>
    <row r="99" spans="1:20" s="181" customFormat="1" ht="11.25">
      <c r="A99" s="215" t="s">
        <v>176</v>
      </c>
      <c r="B99" s="215"/>
      <c r="C99" s="217"/>
      <c r="D99" s="215"/>
      <c r="E99" s="215"/>
      <c r="F99" s="215"/>
      <c r="G99" s="215"/>
      <c r="H99" s="215"/>
      <c r="I99" s="215"/>
      <c r="J99" s="215"/>
      <c r="K99" s="215"/>
      <c r="L99" s="215"/>
      <c r="M99" s="215"/>
      <c r="N99" s="215"/>
      <c r="O99" s="215"/>
      <c r="P99" s="215"/>
      <c r="Q99" s="215"/>
      <c r="R99" s="215"/>
      <c r="S99" s="215"/>
      <c r="T99" s="215"/>
    </row>
    <row r="100" spans="1:20" s="181" customFormat="1" ht="11.25">
      <c r="A100" s="216" t="s">
        <v>177</v>
      </c>
      <c r="B100" s="215"/>
      <c r="C100" s="217"/>
      <c r="D100" s="215"/>
      <c r="E100" s="215"/>
      <c r="F100" s="215"/>
      <c r="G100" s="215"/>
      <c r="H100" s="215"/>
      <c r="I100" s="215"/>
      <c r="J100" s="215"/>
      <c r="K100" s="215"/>
      <c r="L100" s="215"/>
      <c r="M100" s="215"/>
      <c r="N100" s="215"/>
      <c r="O100" s="215"/>
      <c r="P100" s="215"/>
      <c r="Q100" s="215"/>
      <c r="R100" s="215"/>
      <c r="S100" s="215"/>
      <c r="T100" s="215"/>
    </row>
    <row r="101" spans="1:20" s="181" customFormat="1" ht="11.25">
      <c r="A101" s="216" t="s">
        <v>178</v>
      </c>
      <c r="B101" s="215"/>
      <c r="C101" s="217"/>
      <c r="D101" s="215"/>
      <c r="E101" s="215"/>
      <c r="F101" s="215"/>
      <c r="G101" s="215"/>
      <c r="H101" s="215"/>
      <c r="I101" s="215"/>
      <c r="J101" s="215"/>
      <c r="K101" s="215"/>
      <c r="L101" s="215"/>
      <c r="M101" s="215"/>
      <c r="N101" s="215"/>
      <c r="O101" s="215"/>
      <c r="P101" s="215"/>
      <c r="Q101" s="215"/>
      <c r="R101" s="215"/>
      <c r="S101" s="215"/>
      <c r="T101" s="215"/>
    </row>
    <row r="102" spans="1:20" s="181" customFormat="1" ht="11.25">
      <c r="A102" s="216" t="s">
        <v>180</v>
      </c>
      <c r="B102" s="215"/>
      <c r="C102" s="217"/>
      <c r="D102" s="215"/>
      <c r="E102" s="215"/>
      <c r="F102" s="215"/>
      <c r="G102" s="215"/>
      <c r="H102" s="215"/>
      <c r="I102" s="215"/>
      <c r="J102" s="215"/>
      <c r="K102" s="215"/>
      <c r="L102" s="215"/>
      <c r="M102" s="215"/>
      <c r="N102" s="215"/>
      <c r="O102" s="215"/>
      <c r="P102" s="215"/>
      <c r="Q102" s="215"/>
      <c r="R102" s="215"/>
      <c r="S102" s="215"/>
      <c r="T102" s="215"/>
    </row>
    <row r="103" spans="1:20" s="181" customFormat="1" ht="11.25">
      <c r="A103" s="448" t="s">
        <v>181</v>
      </c>
      <c r="B103" s="448"/>
      <c r="C103" s="448"/>
      <c r="D103" s="448"/>
      <c r="E103" s="448"/>
      <c r="F103" s="448"/>
      <c r="G103" s="448"/>
      <c r="H103" s="448"/>
      <c r="I103" s="448"/>
      <c r="J103" s="448"/>
      <c r="K103" s="448"/>
      <c r="L103" s="448"/>
      <c r="M103" s="448"/>
      <c r="N103" s="448"/>
      <c r="O103" s="448"/>
      <c r="P103" s="448"/>
      <c r="Q103" s="448"/>
      <c r="R103" s="448"/>
      <c r="S103" s="448"/>
      <c r="T103" s="448"/>
    </row>
    <row r="104" spans="1:20" s="181" customFormat="1" ht="11.25">
      <c r="A104" s="448" t="s">
        <v>199</v>
      </c>
      <c r="B104" s="448"/>
      <c r="C104" s="448"/>
      <c r="D104" s="448"/>
      <c r="E104" s="448"/>
      <c r="F104" s="448"/>
      <c r="G104" s="448"/>
      <c r="H104" s="448"/>
      <c r="I104" s="448"/>
      <c r="J104" s="448"/>
      <c r="K104" s="448"/>
      <c r="L104" s="448"/>
      <c r="M104" s="448"/>
      <c r="N104" s="448"/>
      <c r="O104" s="448"/>
      <c r="P104" s="448"/>
      <c r="Q104" s="448"/>
      <c r="R104" s="448"/>
      <c r="S104" s="448"/>
      <c r="T104" s="448"/>
    </row>
    <row r="105" spans="1:20" s="181" customFormat="1" ht="11.25">
      <c r="A105" s="216" t="s">
        <v>182</v>
      </c>
      <c r="B105" s="216"/>
      <c r="C105" s="218"/>
      <c r="D105" s="216"/>
      <c r="E105" s="216"/>
      <c r="F105" s="216"/>
      <c r="G105" s="216"/>
      <c r="H105" s="216"/>
      <c r="I105" s="216"/>
      <c r="J105" s="216"/>
      <c r="K105" s="216"/>
      <c r="L105" s="216"/>
      <c r="M105" s="216"/>
      <c r="N105" s="216"/>
      <c r="O105" s="216"/>
      <c r="P105" s="216"/>
      <c r="Q105" s="216"/>
      <c r="R105" s="216"/>
      <c r="S105" s="216"/>
      <c r="T105" s="216"/>
    </row>
    <row r="106" spans="1:20" s="181" customFormat="1" ht="11.25">
      <c r="A106" s="216" t="s">
        <v>245</v>
      </c>
      <c r="B106" s="216"/>
      <c r="C106" s="218"/>
      <c r="D106" s="216"/>
      <c r="E106" s="216"/>
      <c r="F106" s="216"/>
      <c r="G106" s="216"/>
      <c r="H106" s="216"/>
      <c r="I106" s="216"/>
      <c r="J106" s="216"/>
      <c r="K106" s="216"/>
      <c r="L106" s="216"/>
      <c r="M106" s="216"/>
      <c r="N106" s="216"/>
      <c r="O106" s="216"/>
      <c r="P106" s="216"/>
      <c r="Q106" s="216"/>
      <c r="R106" s="216"/>
      <c r="S106" s="216"/>
      <c r="T106" s="216"/>
    </row>
    <row r="107" spans="1:20" s="181" customFormat="1" ht="11.25">
      <c r="A107" s="448" t="s">
        <v>246</v>
      </c>
      <c r="B107" s="448"/>
      <c r="C107" s="448"/>
      <c r="D107" s="448"/>
      <c r="E107" s="448"/>
      <c r="F107" s="448"/>
      <c r="G107" s="448"/>
      <c r="H107" s="448"/>
      <c r="I107" s="448"/>
      <c r="J107" s="448"/>
      <c r="K107" s="448"/>
      <c r="L107" s="448"/>
      <c r="M107" s="448"/>
      <c r="N107" s="448"/>
      <c r="O107" s="448"/>
      <c r="P107" s="448"/>
      <c r="Q107" s="448"/>
      <c r="R107" s="448"/>
      <c r="S107" s="448"/>
      <c r="T107" s="448"/>
    </row>
    <row r="108" spans="1:3" s="181" customFormat="1" ht="11.25">
      <c r="A108" s="181" t="s">
        <v>183</v>
      </c>
      <c r="C108" s="218"/>
    </row>
  </sheetData>
  <sheetProtection/>
  <mergeCells count="71">
    <mergeCell ref="A25:A40"/>
    <mergeCell ref="H42:H43"/>
    <mergeCell ref="A13:A20"/>
    <mergeCell ref="A41:A46"/>
    <mergeCell ref="A21:A24"/>
    <mergeCell ref="G42:G43"/>
    <mergeCell ref="F44:F45"/>
    <mergeCell ref="D42:D43"/>
    <mergeCell ref="B42:B43"/>
    <mergeCell ref="D44:D45"/>
    <mergeCell ref="F42:F43"/>
    <mergeCell ref="C44:C45"/>
    <mergeCell ref="B3:B5"/>
    <mergeCell ref="D3:D5"/>
    <mergeCell ref="C42:C43"/>
    <mergeCell ref="E42:E43"/>
    <mergeCell ref="E3:H3"/>
    <mergeCell ref="C3:C5"/>
    <mergeCell ref="G4:H4"/>
    <mergeCell ref="L42:L43"/>
    <mergeCell ref="K4:L4"/>
    <mergeCell ref="M4:N4"/>
    <mergeCell ref="O42:O43"/>
    <mergeCell ref="M42:M43"/>
    <mergeCell ref="B41:T41"/>
    <mergeCell ref="S4:T4"/>
    <mergeCell ref="I4:J4"/>
    <mergeCell ref="Q4:R4"/>
    <mergeCell ref="O4:P4"/>
    <mergeCell ref="P42:P43"/>
    <mergeCell ref="T42:T43"/>
    <mergeCell ref="N42:N43"/>
    <mergeCell ref="S42:S43"/>
    <mergeCell ref="J44:J45"/>
    <mergeCell ref="P44:P45"/>
    <mergeCell ref="B55:T55"/>
    <mergeCell ref="H44:H45"/>
    <mergeCell ref="N44:N45"/>
    <mergeCell ref="I44:I45"/>
    <mergeCell ref="K44:K45"/>
    <mergeCell ref="B44:B45"/>
    <mergeCell ref="B47:T47"/>
    <mergeCell ref="G44:G45"/>
    <mergeCell ref="T44:T45"/>
    <mergeCell ref="R44:R45"/>
    <mergeCell ref="S44:S45"/>
    <mergeCell ref="Q44:Q45"/>
    <mergeCell ref="O44:O45"/>
    <mergeCell ref="R42:R43"/>
    <mergeCell ref="A47:A94"/>
    <mergeCell ref="M44:M45"/>
    <mergeCell ref="Q42:Q43"/>
    <mergeCell ref="L44:L45"/>
    <mergeCell ref="E44:E45"/>
    <mergeCell ref="I42:I43"/>
    <mergeCell ref="J42:J43"/>
    <mergeCell ref="K42:K43"/>
    <mergeCell ref="B63:T63"/>
    <mergeCell ref="A1:L2"/>
    <mergeCell ref="M2:S2"/>
    <mergeCell ref="M1:S1"/>
    <mergeCell ref="A6:A12"/>
    <mergeCell ref="A3:A5"/>
    <mergeCell ref="Q3:T3"/>
    <mergeCell ref="E4:F4"/>
    <mergeCell ref="I3:L3"/>
    <mergeCell ref="M3:P3"/>
    <mergeCell ref="A107:T107"/>
    <mergeCell ref="A104:T104"/>
    <mergeCell ref="A103:T103"/>
    <mergeCell ref="A95:T95"/>
  </mergeCells>
  <printOptions horizontalCentered="1"/>
  <pageMargins left="0.21" right="0.27" top="0.32" bottom="0.24" header="0.25" footer="0.19"/>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T111"/>
  <sheetViews>
    <sheetView zoomScalePageLayoutView="0" workbookViewId="0" topLeftCell="A1">
      <selection activeCell="B110" sqref="B110"/>
    </sheetView>
  </sheetViews>
  <sheetFormatPr defaultColWidth="9.00390625" defaultRowHeight="16.5"/>
  <cols>
    <col min="1" max="1" width="3.375" style="2" customWidth="1"/>
    <col min="2" max="2" width="17.50390625" style="1" customWidth="1"/>
    <col min="3" max="3" width="4.25390625" style="98" customWidth="1"/>
    <col min="4" max="4" width="4.875" style="1" customWidth="1"/>
    <col min="5" max="20" width="4.25390625" style="1" customWidth="1"/>
    <col min="21" max="16384" width="9.00390625" style="1" customWidth="1"/>
  </cols>
  <sheetData>
    <row r="1" spans="13:19" ht="16.5">
      <c r="M1" s="510" t="s">
        <v>203</v>
      </c>
      <c r="N1" s="510"/>
      <c r="O1" s="510"/>
      <c r="P1" s="510"/>
      <c r="Q1" s="510"/>
      <c r="R1" s="510"/>
      <c r="S1" s="510"/>
    </row>
    <row r="2" spans="1:19" ht="13.5" customHeight="1">
      <c r="A2" s="526" t="s">
        <v>204</v>
      </c>
      <c r="B2" s="526"/>
      <c r="C2" s="526"/>
      <c r="D2" s="526"/>
      <c r="E2" s="526"/>
      <c r="F2" s="526"/>
      <c r="G2" s="526"/>
      <c r="H2" s="526"/>
      <c r="I2" s="526"/>
      <c r="J2" s="526"/>
      <c r="K2" s="526"/>
      <c r="L2" s="526"/>
      <c r="M2" s="510" t="s">
        <v>205</v>
      </c>
      <c r="N2" s="510"/>
      <c r="O2" s="510"/>
      <c r="P2" s="510"/>
      <c r="Q2" s="510"/>
      <c r="R2" s="510"/>
      <c r="S2" s="510"/>
    </row>
    <row r="3" spans="1:20" ht="13.5" customHeight="1" thickBot="1">
      <c r="A3" s="527"/>
      <c r="B3" s="527"/>
      <c r="C3" s="527"/>
      <c r="D3" s="527"/>
      <c r="E3" s="527"/>
      <c r="F3" s="527"/>
      <c r="G3" s="527"/>
      <c r="H3" s="527"/>
      <c r="I3" s="527"/>
      <c r="J3" s="527"/>
      <c r="K3" s="527"/>
      <c r="L3" s="527"/>
      <c r="M3" s="510" t="s">
        <v>206</v>
      </c>
      <c r="N3" s="510"/>
      <c r="O3" s="510"/>
      <c r="P3" s="510"/>
      <c r="Q3" s="510"/>
      <c r="R3" s="510"/>
      <c r="S3" s="510"/>
      <c r="T3" s="120"/>
    </row>
    <row r="4" spans="1:20" ht="21" customHeight="1">
      <c r="A4" s="498" t="s">
        <v>90</v>
      </c>
      <c r="B4" s="520" t="s">
        <v>91</v>
      </c>
      <c r="C4" s="504" t="s">
        <v>92</v>
      </c>
      <c r="D4" s="501" t="s">
        <v>93</v>
      </c>
      <c r="E4" s="457" t="s">
        <v>94</v>
      </c>
      <c r="F4" s="458"/>
      <c r="G4" s="458"/>
      <c r="H4" s="459"/>
      <c r="I4" s="457" t="s">
        <v>95</v>
      </c>
      <c r="J4" s="458"/>
      <c r="K4" s="458"/>
      <c r="L4" s="459"/>
      <c r="M4" s="457" t="s">
        <v>96</v>
      </c>
      <c r="N4" s="458"/>
      <c r="O4" s="458"/>
      <c r="P4" s="459"/>
      <c r="Q4" s="457" t="s">
        <v>97</v>
      </c>
      <c r="R4" s="458"/>
      <c r="S4" s="458"/>
      <c r="T4" s="459"/>
    </row>
    <row r="5" spans="1:20" s="31" customFormat="1" ht="18.75" customHeight="1">
      <c r="A5" s="499"/>
      <c r="B5" s="521"/>
      <c r="C5" s="505"/>
      <c r="D5" s="502"/>
      <c r="E5" s="444" t="s">
        <v>98</v>
      </c>
      <c r="F5" s="445"/>
      <c r="G5" s="496" t="s">
        <v>99</v>
      </c>
      <c r="H5" s="464"/>
      <c r="I5" s="444" t="s">
        <v>98</v>
      </c>
      <c r="J5" s="445"/>
      <c r="K5" s="496" t="s">
        <v>99</v>
      </c>
      <c r="L5" s="464"/>
      <c r="M5" s="444" t="s">
        <v>98</v>
      </c>
      <c r="N5" s="445"/>
      <c r="O5" s="496" t="s">
        <v>99</v>
      </c>
      <c r="P5" s="464"/>
      <c r="Q5" s="444" t="s">
        <v>98</v>
      </c>
      <c r="R5" s="445"/>
      <c r="S5" s="496" t="s">
        <v>99</v>
      </c>
      <c r="T5" s="464"/>
    </row>
    <row r="6" spans="1:20" s="31" customFormat="1" ht="21" customHeight="1">
      <c r="A6" s="500"/>
      <c r="B6" s="522"/>
      <c r="C6" s="506"/>
      <c r="D6" s="503"/>
      <c r="E6" s="40" t="s">
        <v>100</v>
      </c>
      <c r="F6" s="10" t="s">
        <v>101</v>
      </c>
      <c r="G6" s="9" t="s">
        <v>100</v>
      </c>
      <c r="H6" s="41" t="s">
        <v>101</v>
      </c>
      <c r="I6" s="40" t="s">
        <v>100</v>
      </c>
      <c r="J6" s="10" t="s">
        <v>101</v>
      </c>
      <c r="K6" s="9" t="s">
        <v>100</v>
      </c>
      <c r="L6" s="41" t="s">
        <v>101</v>
      </c>
      <c r="M6" s="40" t="s">
        <v>100</v>
      </c>
      <c r="N6" s="10" t="s">
        <v>101</v>
      </c>
      <c r="O6" s="26" t="s">
        <v>100</v>
      </c>
      <c r="P6" s="51" t="s">
        <v>101</v>
      </c>
      <c r="Q6" s="40" t="s">
        <v>100</v>
      </c>
      <c r="R6" s="10" t="s">
        <v>101</v>
      </c>
      <c r="S6" s="9" t="s">
        <v>100</v>
      </c>
      <c r="T6" s="41" t="s">
        <v>101</v>
      </c>
    </row>
    <row r="7" spans="1:20" ht="14.25" customHeight="1">
      <c r="A7" s="507" t="s">
        <v>207</v>
      </c>
      <c r="B7" s="3" t="s">
        <v>22</v>
      </c>
      <c r="C7" s="99"/>
      <c r="D7" s="251">
        <v>6</v>
      </c>
      <c r="E7" s="252">
        <v>3</v>
      </c>
      <c r="F7" s="253">
        <v>3</v>
      </c>
      <c r="G7" s="254">
        <v>3</v>
      </c>
      <c r="H7" s="255">
        <v>3</v>
      </c>
      <c r="I7" s="252"/>
      <c r="J7" s="253"/>
      <c r="K7" s="254"/>
      <c r="L7" s="255"/>
      <c r="M7" s="256"/>
      <c r="N7" s="257"/>
      <c r="O7" s="258"/>
      <c r="P7" s="259"/>
      <c r="Q7" s="256"/>
      <c r="R7" s="257"/>
      <c r="S7" s="258"/>
      <c r="T7" s="259"/>
    </row>
    <row r="8" spans="1:20" ht="14.25" customHeight="1">
      <c r="A8" s="508"/>
      <c r="B8" s="4" t="s">
        <v>23</v>
      </c>
      <c r="C8" s="62"/>
      <c r="D8" s="237">
        <v>3</v>
      </c>
      <c r="E8" s="233">
        <v>3</v>
      </c>
      <c r="F8" s="234">
        <v>3</v>
      </c>
      <c r="G8" s="235"/>
      <c r="H8" s="236"/>
      <c r="I8" s="233"/>
      <c r="J8" s="234"/>
      <c r="K8" s="235"/>
      <c r="L8" s="236"/>
      <c r="M8" s="260"/>
      <c r="N8" s="261"/>
      <c r="O8" s="262"/>
      <c r="P8" s="263"/>
      <c r="Q8" s="260"/>
      <c r="R8" s="261"/>
      <c r="S8" s="262"/>
      <c r="T8" s="263"/>
    </row>
    <row r="9" spans="1:20" ht="14.25" customHeight="1">
      <c r="A9" s="508"/>
      <c r="B9" s="4" t="s">
        <v>24</v>
      </c>
      <c r="C9" s="62"/>
      <c r="D9" s="237">
        <v>3</v>
      </c>
      <c r="E9" s="233"/>
      <c r="F9" s="234"/>
      <c r="G9" s="235">
        <v>3</v>
      </c>
      <c r="H9" s="236">
        <v>3</v>
      </c>
      <c r="I9" s="233"/>
      <c r="J9" s="234"/>
      <c r="K9" s="235"/>
      <c r="L9" s="236"/>
      <c r="M9" s="260"/>
      <c r="N9" s="261"/>
      <c r="O9" s="262"/>
      <c r="P9" s="263"/>
      <c r="Q9" s="260"/>
      <c r="R9" s="261"/>
      <c r="S9" s="262"/>
      <c r="T9" s="263"/>
    </row>
    <row r="10" spans="1:20" ht="14.25" customHeight="1">
      <c r="A10" s="508"/>
      <c r="B10" s="4" t="s">
        <v>25</v>
      </c>
      <c r="C10" s="62"/>
      <c r="D10" s="237" t="s">
        <v>208</v>
      </c>
      <c r="E10" s="233">
        <v>1</v>
      </c>
      <c r="F10" s="234">
        <v>2</v>
      </c>
      <c r="G10" s="235">
        <v>1</v>
      </c>
      <c r="H10" s="236">
        <v>2</v>
      </c>
      <c r="I10" s="264" t="s">
        <v>209</v>
      </c>
      <c r="J10" s="234">
        <v>2</v>
      </c>
      <c r="K10" s="265" t="s">
        <v>209</v>
      </c>
      <c r="L10" s="236">
        <v>2</v>
      </c>
      <c r="M10" s="264" t="s">
        <v>209</v>
      </c>
      <c r="N10" s="266">
        <v>2</v>
      </c>
      <c r="O10" s="267" t="s">
        <v>209</v>
      </c>
      <c r="P10" s="268">
        <v>2</v>
      </c>
      <c r="Q10" s="264" t="s">
        <v>209</v>
      </c>
      <c r="R10" s="269">
        <v>2</v>
      </c>
      <c r="S10" s="265" t="s">
        <v>209</v>
      </c>
      <c r="T10" s="268">
        <v>2</v>
      </c>
    </row>
    <row r="11" spans="1:20" ht="14.25" customHeight="1">
      <c r="A11" s="508"/>
      <c r="B11" s="4" t="s">
        <v>26</v>
      </c>
      <c r="C11" s="62"/>
      <c r="D11" s="237">
        <v>0</v>
      </c>
      <c r="E11" s="264" t="s">
        <v>210</v>
      </c>
      <c r="F11" s="234">
        <v>2</v>
      </c>
      <c r="G11" s="265" t="s">
        <v>210</v>
      </c>
      <c r="H11" s="236">
        <v>2</v>
      </c>
      <c r="I11" s="264" t="s">
        <v>210</v>
      </c>
      <c r="J11" s="234">
        <v>2</v>
      </c>
      <c r="K11" s="265" t="s">
        <v>210</v>
      </c>
      <c r="L11" s="236">
        <v>2</v>
      </c>
      <c r="M11" s="260"/>
      <c r="N11" s="261"/>
      <c r="O11" s="262"/>
      <c r="P11" s="263"/>
      <c r="Q11" s="260"/>
      <c r="R11" s="261"/>
      <c r="S11" s="262"/>
      <c r="T11" s="263"/>
    </row>
    <row r="12" spans="1:20" ht="14.25" customHeight="1" thickBot="1">
      <c r="A12" s="508"/>
      <c r="B12" s="7" t="s">
        <v>27</v>
      </c>
      <c r="C12" s="100"/>
      <c r="D12" s="270">
        <v>0</v>
      </c>
      <c r="E12" s="271"/>
      <c r="F12" s="272"/>
      <c r="G12" s="273"/>
      <c r="H12" s="274"/>
      <c r="I12" s="273"/>
      <c r="J12" s="272"/>
      <c r="K12" s="275"/>
      <c r="L12" s="274"/>
      <c r="M12" s="276"/>
      <c r="N12" s="277"/>
      <c r="O12" s="278"/>
      <c r="P12" s="279"/>
      <c r="Q12" s="276"/>
      <c r="R12" s="277"/>
      <c r="S12" s="278"/>
      <c r="T12" s="279"/>
    </row>
    <row r="13" spans="1:20" s="32" customFormat="1" ht="14.25" customHeight="1" thickBot="1">
      <c r="A13" s="509"/>
      <c r="B13" s="135" t="s">
        <v>28</v>
      </c>
      <c r="C13" s="136"/>
      <c r="D13" s="280" t="s">
        <v>211</v>
      </c>
      <c r="E13" s="281">
        <v>7</v>
      </c>
      <c r="F13" s="282">
        <v>10</v>
      </c>
      <c r="G13" s="283">
        <v>7</v>
      </c>
      <c r="H13" s="284">
        <v>11</v>
      </c>
      <c r="I13" s="281">
        <v>1</v>
      </c>
      <c r="J13" s="282">
        <f>SUM(J7:J12)</f>
        <v>4</v>
      </c>
      <c r="K13" s="283">
        <v>0</v>
      </c>
      <c r="L13" s="284">
        <v>0</v>
      </c>
      <c r="M13" s="281">
        <v>0</v>
      </c>
      <c r="N13" s="282">
        <v>0</v>
      </c>
      <c r="O13" s="283">
        <v>0</v>
      </c>
      <c r="P13" s="284">
        <v>0</v>
      </c>
      <c r="Q13" s="281">
        <v>0</v>
      </c>
      <c r="R13" s="282">
        <v>0</v>
      </c>
      <c r="S13" s="283">
        <v>0</v>
      </c>
      <c r="T13" s="284">
        <v>0</v>
      </c>
    </row>
    <row r="14" spans="1:20" s="32" customFormat="1" ht="28.5" customHeight="1">
      <c r="A14" s="570" t="s">
        <v>29</v>
      </c>
      <c r="B14" s="144" t="s">
        <v>212</v>
      </c>
      <c r="C14" s="374"/>
      <c r="D14" s="375">
        <v>2</v>
      </c>
      <c r="E14" s="228"/>
      <c r="F14" s="229"/>
      <c r="G14" s="230"/>
      <c r="H14" s="231"/>
      <c r="I14" s="228"/>
      <c r="J14" s="229"/>
      <c r="K14" s="230"/>
      <c r="L14" s="231"/>
      <c r="M14" s="228"/>
      <c r="N14" s="229"/>
      <c r="O14" s="230"/>
      <c r="P14" s="231"/>
      <c r="Q14" s="228"/>
      <c r="R14" s="229"/>
      <c r="S14" s="230"/>
      <c r="T14" s="231"/>
    </row>
    <row r="15" spans="1:20" s="32" customFormat="1" ht="17.25" customHeight="1">
      <c r="A15" s="571"/>
      <c r="B15" s="4" t="s">
        <v>33</v>
      </c>
      <c r="C15" s="62"/>
      <c r="D15" s="237">
        <v>2</v>
      </c>
      <c r="E15" s="299"/>
      <c r="F15" s="300"/>
      <c r="G15" s="301"/>
      <c r="H15" s="302"/>
      <c r="I15" s="299"/>
      <c r="J15" s="300"/>
      <c r="K15" s="301"/>
      <c r="L15" s="302"/>
      <c r="M15" s="299"/>
      <c r="N15" s="300"/>
      <c r="O15" s="301"/>
      <c r="P15" s="302"/>
      <c r="Q15" s="299"/>
      <c r="R15" s="300"/>
      <c r="S15" s="301"/>
      <c r="T15" s="302"/>
    </row>
    <row r="16" spans="1:20" s="32" customFormat="1" ht="17.25" customHeight="1">
      <c r="A16" s="571"/>
      <c r="B16" s="4" t="s">
        <v>213</v>
      </c>
      <c r="C16" s="62"/>
      <c r="D16" s="237">
        <v>2</v>
      </c>
      <c r="E16" s="299"/>
      <c r="F16" s="300"/>
      <c r="G16" s="301"/>
      <c r="H16" s="302"/>
      <c r="I16" s="299"/>
      <c r="J16" s="300"/>
      <c r="K16" s="301"/>
      <c r="L16" s="302"/>
      <c r="M16" s="299"/>
      <c r="N16" s="300"/>
      <c r="O16" s="301"/>
      <c r="P16" s="302"/>
      <c r="Q16" s="299"/>
      <c r="R16" s="300"/>
      <c r="S16" s="301"/>
      <c r="T16" s="302"/>
    </row>
    <row r="17" spans="1:20" ht="14.25" customHeight="1">
      <c r="A17" s="571"/>
      <c r="B17" s="4" t="s">
        <v>30</v>
      </c>
      <c r="C17" s="62"/>
      <c r="D17" s="237">
        <v>2</v>
      </c>
      <c r="E17" s="233"/>
      <c r="F17" s="234"/>
      <c r="G17" s="235"/>
      <c r="H17" s="236"/>
      <c r="I17" s="233"/>
      <c r="J17" s="234"/>
      <c r="K17" s="235"/>
      <c r="L17" s="236"/>
      <c r="M17" s="233"/>
      <c r="N17" s="234"/>
      <c r="O17" s="235"/>
      <c r="P17" s="236"/>
      <c r="Q17" s="233"/>
      <c r="R17" s="234"/>
      <c r="S17" s="235"/>
      <c r="T17" s="236"/>
    </row>
    <row r="18" spans="1:20" ht="14.25" customHeight="1">
      <c r="A18" s="571"/>
      <c r="B18" s="4" t="s">
        <v>32</v>
      </c>
      <c r="C18" s="62"/>
      <c r="D18" s="237">
        <v>2</v>
      </c>
      <c r="E18" s="233"/>
      <c r="F18" s="234"/>
      <c r="G18" s="235"/>
      <c r="H18" s="236"/>
      <c r="I18" s="233"/>
      <c r="J18" s="234"/>
      <c r="K18" s="235"/>
      <c r="L18" s="236"/>
      <c r="M18" s="233"/>
      <c r="N18" s="234"/>
      <c r="O18" s="235"/>
      <c r="P18" s="236"/>
      <c r="Q18" s="233"/>
      <c r="R18" s="234"/>
      <c r="S18" s="235"/>
      <c r="T18" s="236"/>
    </row>
    <row r="19" spans="1:20" ht="14.25" customHeight="1">
      <c r="A19" s="571"/>
      <c r="B19" s="4" t="s">
        <v>31</v>
      </c>
      <c r="C19" s="384"/>
      <c r="D19" s="376">
        <v>2</v>
      </c>
      <c r="E19" s="233"/>
      <c r="F19" s="234"/>
      <c r="G19" s="235"/>
      <c r="H19" s="236"/>
      <c r="I19" s="233"/>
      <c r="J19" s="234"/>
      <c r="K19" s="235"/>
      <c r="L19" s="236"/>
      <c r="M19" s="233"/>
      <c r="N19" s="234"/>
      <c r="O19" s="235"/>
      <c r="P19" s="236"/>
      <c r="Q19" s="233"/>
      <c r="R19" s="234"/>
      <c r="S19" s="235"/>
      <c r="T19" s="236"/>
    </row>
    <row r="20" spans="1:20" ht="14.25" customHeight="1" thickBot="1">
      <c r="A20" s="571"/>
      <c r="B20" s="377" t="s">
        <v>34</v>
      </c>
      <c r="C20" s="378"/>
      <c r="D20" s="379">
        <v>2</v>
      </c>
      <c r="E20" s="380"/>
      <c r="F20" s="381"/>
      <c r="G20" s="382"/>
      <c r="H20" s="383"/>
      <c r="I20" s="380"/>
      <c r="J20" s="381"/>
      <c r="K20" s="382"/>
      <c r="L20" s="383"/>
      <c r="M20" s="380"/>
      <c r="N20" s="381"/>
      <c r="O20" s="382"/>
      <c r="P20" s="383"/>
      <c r="Q20" s="380"/>
      <c r="R20" s="381"/>
      <c r="S20" s="382"/>
      <c r="T20" s="383"/>
    </row>
    <row r="21" spans="1:20" s="32" customFormat="1" ht="14.25" customHeight="1" thickBot="1">
      <c r="A21" s="516"/>
      <c r="B21" s="135" t="s">
        <v>28</v>
      </c>
      <c r="C21" s="136"/>
      <c r="D21" s="290">
        <f>SUM(D14:D20)</f>
        <v>14</v>
      </c>
      <c r="E21" s="281"/>
      <c r="F21" s="282"/>
      <c r="G21" s="283"/>
      <c r="H21" s="284"/>
      <c r="I21" s="281"/>
      <c r="J21" s="282"/>
      <c r="K21" s="283"/>
      <c r="L21" s="284"/>
      <c r="M21" s="281"/>
      <c r="N21" s="282"/>
      <c r="O21" s="283"/>
      <c r="P21" s="284"/>
      <c r="Q21" s="281"/>
      <c r="R21" s="282"/>
      <c r="S21" s="283"/>
      <c r="T21" s="284"/>
    </row>
    <row r="22" spans="1:20" s="32" customFormat="1" ht="14.25" customHeight="1">
      <c r="A22" s="438" t="s">
        <v>102</v>
      </c>
      <c r="B22" s="178" t="s">
        <v>103</v>
      </c>
      <c r="C22" s="179"/>
      <c r="D22" s="291">
        <v>3</v>
      </c>
      <c r="E22" s="292">
        <v>3</v>
      </c>
      <c r="F22" s="293">
        <v>3</v>
      </c>
      <c r="G22" s="294"/>
      <c r="H22" s="295"/>
      <c r="I22" s="296"/>
      <c r="J22" s="297"/>
      <c r="K22" s="294"/>
      <c r="L22" s="295"/>
      <c r="M22" s="296"/>
      <c r="N22" s="297"/>
      <c r="O22" s="294"/>
      <c r="P22" s="295"/>
      <c r="Q22" s="296"/>
      <c r="R22" s="297"/>
      <c r="S22" s="294"/>
      <c r="T22" s="295"/>
    </row>
    <row r="23" spans="1:20" s="32" customFormat="1" ht="14.25" customHeight="1">
      <c r="A23" s="439"/>
      <c r="B23" s="195"/>
      <c r="C23" s="129"/>
      <c r="D23" s="298"/>
      <c r="E23" s="299"/>
      <c r="F23" s="300"/>
      <c r="G23" s="301"/>
      <c r="H23" s="302"/>
      <c r="I23" s="299"/>
      <c r="J23" s="300"/>
      <c r="K23" s="301"/>
      <c r="L23" s="302"/>
      <c r="M23" s="299"/>
      <c r="N23" s="300"/>
      <c r="O23" s="301"/>
      <c r="P23" s="302"/>
      <c r="Q23" s="299"/>
      <c r="R23" s="300"/>
      <c r="S23" s="301"/>
      <c r="T23" s="302"/>
    </row>
    <row r="24" spans="1:20" s="32" customFormat="1" ht="14.25" customHeight="1" thickBot="1">
      <c r="A24" s="439"/>
      <c r="B24" s="196"/>
      <c r="C24" s="176"/>
      <c r="D24" s="303"/>
      <c r="E24" s="304"/>
      <c r="F24" s="305"/>
      <c r="G24" s="306"/>
      <c r="H24" s="307"/>
      <c r="I24" s="304"/>
      <c r="J24" s="305"/>
      <c r="K24" s="306"/>
      <c r="L24" s="307"/>
      <c r="M24" s="304"/>
      <c r="N24" s="305"/>
      <c r="O24" s="306"/>
      <c r="P24" s="307"/>
      <c r="Q24" s="304"/>
      <c r="R24" s="305"/>
      <c r="S24" s="306"/>
      <c r="T24" s="307"/>
    </row>
    <row r="25" spans="1:20" s="32" customFormat="1" ht="14.25" customHeight="1" thickBot="1">
      <c r="A25" s="516"/>
      <c r="B25" s="135" t="s">
        <v>104</v>
      </c>
      <c r="C25" s="136"/>
      <c r="D25" s="290">
        <v>3</v>
      </c>
      <c r="E25" s="281">
        <v>3</v>
      </c>
      <c r="F25" s="282">
        <v>3</v>
      </c>
      <c r="G25" s="283"/>
      <c r="H25" s="284"/>
      <c r="I25" s="281"/>
      <c r="J25" s="282"/>
      <c r="K25" s="283"/>
      <c r="L25" s="284"/>
      <c r="M25" s="281"/>
      <c r="N25" s="282"/>
      <c r="O25" s="283"/>
      <c r="P25" s="284"/>
      <c r="Q25" s="281"/>
      <c r="R25" s="282"/>
      <c r="S25" s="283"/>
      <c r="T25" s="284"/>
    </row>
    <row r="26" spans="1:20" s="32" customFormat="1" ht="14.25" customHeight="1">
      <c r="A26" s="438" t="s">
        <v>35</v>
      </c>
      <c r="B26" s="143" t="s">
        <v>214</v>
      </c>
      <c r="C26" s="58" t="s">
        <v>105</v>
      </c>
      <c r="D26" s="219">
        <v>4</v>
      </c>
      <c r="E26" s="220">
        <v>2</v>
      </c>
      <c r="F26" s="221">
        <v>2</v>
      </c>
      <c r="G26" s="222">
        <v>2</v>
      </c>
      <c r="H26" s="223">
        <v>2</v>
      </c>
      <c r="I26" s="224"/>
      <c r="J26" s="225"/>
      <c r="K26" s="226"/>
      <c r="L26" s="227"/>
      <c r="M26" s="228"/>
      <c r="N26" s="229"/>
      <c r="O26" s="230"/>
      <c r="P26" s="231"/>
      <c r="Q26" s="228"/>
      <c r="R26" s="229"/>
      <c r="S26" s="230"/>
      <c r="T26" s="231"/>
    </row>
    <row r="27" spans="1:20" ht="14.25" customHeight="1">
      <c r="A27" s="439"/>
      <c r="B27" s="143" t="s">
        <v>37</v>
      </c>
      <c r="C27" s="36"/>
      <c r="D27" s="232">
        <v>4</v>
      </c>
      <c r="E27" s="233">
        <v>2</v>
      </c>
      <c r="F27" s="234">
        <v>2</v>
      </c>
      <c r="G27" s="235">
        <v>2</v>
      </c>
      <c r="H27" s="236">
        <v>2</v>
      </c>
      <c r="I27" s="233"/>
      <c r="J27" s="234"/>
      <c r="K27" s="235"/>
      <c r="L27" s="236"/>
      <c r="M27" s="233"/>
      <c r="N27" s="234"/>
      <c r="O27" s="235"/>
      <c r="P27" s="236"/>
      <c r="Q27" s="233"/>
      <c r="R27" s="234"/>
      <c r="S27" s="235"/>
      <c r="T27" s="236"/>
    </row>
    <row r="28" spans="1:20" ht="14.25" customHeight="1">
      <c r="A28" s="439"/>
      <c r="B28" s="143" t="s">
        <v>38</v>
      </c>
      <c r="C28" s="36"/>
      <c r="D28" s="232">
        <v>4</v>
      </c>
      <c r="E28" s="233">
        <v>2</v>
      </c>
      <c r="F28" s="234">
        <v>2</v>
      </c>
      <c r="G28" s="235">
        <v>2</v>
      </c>
      <c r="H28" s="236">
        <v>2</v>
      </c>
      <c r="I28" s="233"/>
      <c r="J28" s="234"/>
      <c r="K28" s="235"/>
      <c r="L28" s="236"/>
      <c r="M28" s="233"/>
      <c r="N28" s="234"/>
      <c r="O28" s="235"/>
      <c r="P28" s="236"/>
      <c r="Q28" s="233"/>
      <c r="R28" s="234"/>
      <c r="S28" s="235"/>
      <c r="T28" s="236"/>
    </row>
    <row r="29" spans="1:20" ht="14.25" customHeight="1">
      <c r="A29" s="439"/>
      <c r="B29" s="143" t="s">
        <v>215</v>
      </c>
      <c r="C29" s="36" t="s">
        <v>105</v>
      </c>
      <c r="D29" s="232">
        <v>4</v>
      </c>
      <c r="E29" s="233">
        <v>2</v>
      </c>
      <c r="F29" s="234">
        <v>2</v>
      </c>
      <c r="G29" s="235">
        <v>2</v>
      </c>
      <c r="H29" s="236">
        <v>2</v>
      </c>
      <c r="I29" s="233"/>
      <c r="J29" s="234"/>
      <c r="K29" s="235"/>
      <c r="L29" s="236"/>
      <c r="M29" s="233"/>
      <c r="N29" s="234"/>
      <c r="O29" s="235"/>
      <c r="P29" s="236"/>
      <c r="Q29" s="233"/>
      <c r="R29" s="234"/>
      <c r="S29" s="235"/>
      <c r="T29" s="236"/>
    </row>
    <row r="30" spans="1:20" ht="14.25" customHeight="1">
      <c r="A30" s="439"/>
      <c r="B30" s="142" t="s">
        <v>216</v>
      </c>
      <c r="C30" s="58" t="s">
        <v>105</v>
      </c>
      <c r="D30" s="237">
        <v>4</v>
      </c>
      <c r="E30" s="233"/>
      <c r="F30" s="234"/>
      <c r="G30" s="235"/>
      <c r="H30" s="236"/>
      <c r="I30" s="233">
        <v>2</v>
      </c>
      <c r="J30" s="234">
        <v>2</v>
      </c>
      <c r="K30" s="235">
        <v>2</v>
      </c>
      <c r="L30" s="236">
        <v>2</v>
      </c>
      <c r="M30" s="233"/>
      <c r="N30" s="234"/>
      <c r="O30" s="235"/>
      <c r="P30" s="236"/>
      <c r="Q30" s="233"/>
      <c r="R30" s="234"/>
      <c r="S30" s="235"/>
      <c r="T30" s="236"/>
    </row>
    <row r="31" spans="1:20" ht="14.25" customHeight="1">
      <c r="A31" s="439"/>
      <c r="B31" s="385" t="s">
        <v>217</v>
      </c>
      <c r="C31" s="36" t="s">
        <v>105</v>
      </c>
      <c r="D31" s="237">
        <v>4</v>
      </c>
      <c r="E31" s="233"/>
      <c r="F31" s="234"/>
      <c r="G31" s="235"/>
      <c r="H31" s="236"/>
      <c r="I31" s="233">
        <v>2</v>
      </c>
      <c r="J31" s="234">
        <v>2</v>
      </c>
      <c r="K31" s="235">
        <v>2</v>
      </c>
      <c r="L31" s="236">
        <v>2</v>
      </c>
      <c r="M31" s="233"/>
      <c r="N31" s="234"/>
      <c r="O31" s="235"/>
      <c r="P31" s="236"/>
      <c r="Q31" s="233"/>
      <c r="R31" s="234"/>
      <c r="S31" s="235"/>
      <c r="T31" s="236"/>
    </row>
    <row r="32" spans="1:20" ht="14.25" customHeight="1">
      <c r="A32" s="439"/>
      <c r="B32" s="143" t="s">
        <v>218</v>
      </c>
      <c r="C32" s="36" t="s">
        <v>105</v>
      </c>
      <c r="D32" s="232">
        <v>2</v>
      </c>
      <c r="E32" s="233"/>
      <c r="F32" s="234"/>
      <c r="G32" s="235"/>
      <c r="H32" s="236"/>
      <c r="I32" s="233"/>
      <c r="J32" s="234"/>
      <c r="K32" s="235"/>
      <c r="L32" s="236"/>
      <c r="M32" s="233">
        <v>2</v>
      </c>
      <c r="N32" s="234">
        <v>2</v>
      </c>
      <c r="O32" s="235"/>
      <c r="P32" s="236"/>
      <c r="Q32" s="233"/>
      <c r="R32" s="234"/>
      <c r="S32" s="235"/>
      <c r="T32" s="236"/>
    </row>
    <row r="33" spans="1:20" ht="14.25" customHeight="1">
      <c r="A33" s="439"/>
      <c r="B33" s="385" t="s">
        <v>219</v>
      </c>
      <c r="C33" s="36" t="s">
        <v>105</v>
      </c>
      <c r="D33" s="232">
        <v>4</v>
      </c>
      <c r="E33" s="233"/>
      <c r="F33" s="234"/>
      <c r="G33" s="235"/>
      <c r="H33" s="236"/>
      <c r="I33" s="233"/>
      <c r="J33" s="234"/>
      <c r="K33" s="235"/>
      <c r="L33" s="236"/>
      <c r="M33" s="233">
        <v>2</v>
      </c>
      <c r="N33" s="234">
        <v>2</v>
      </c>
      <c r="O33" s="235">
        <v>2</v>
      </c>
      <c r="P33" s="236">
        <v>2</v>
      </c>
      <c r="Q33" s="233"/>
      <c r="R33" s="234"/>
      <c r="S33" s="235"/>
      <c r="T33" s="236"/>
    </row>
    <row r="34" spans="1:20" ht="14.25" customHeight="1">
      <c r="A34" s="439"/>
      <c r="B34" s="143" t="s">
        <v>45</v>
      </c>
      <c r="C34" s="36" t="s">
        <v>105</v>
      </c>
      <c r="D34" s="232">
        <v>4</v>
      </c>
      <c r="E34" s="233"/>
      <c r="F34" s="234"/>
      <c r="G34" s="235"/>
      <c r="H34" s="236"/>
      <c r="I34" s="233"/>
      <c r="J34" s="234"/>
      <c r="K34" s="235"/>
      <c r="L34" s="236"/>
      <c r="M34" s="233">
        <v>2</v>
      </c>
      <c r="N34" s="234">
        <v>2</v>
      </c>
      <c r="O34" s="235">
        <v>2</v>
      </c>
      <c r="P34" s="236">
        <v>2</v>
      </c>
      <c r="Q34" s="233"/>
      <c r="R34" s="234"/>
      <c r="S34" s="235"/>
      <c r="T34" s="236"/>
    </row>
    <row r="35" spans="1:20" ht="29.25" customHeight="1">
      <c r="A35" s="439"/>
      <c r="B35" s="143" t="s">
        <v>220</v>
      </c>
      <c r="C35" s="36" t="s">
        <v>105</v>
      </c>
      <c r="D35" s="232">
        <v>2</v>
      </c>
      <c r="E35" s="233"/>
      <c r="F35" s="234"/>
      <c r="G35" s="235"/>
      <c r="H35" s="236"/>
      <c r="I35" s="233"/>
      <c r="J35" s="234"/>
      <c r="K35" s="235"/>
      <c r="L35" s="236"/>
      <c r="M35" s="233"/>
      <c r="N35" s="234"/>
      <c r="O35" s="235">
        <v>2</v>
      </c>
      <c r="P35" s="236">
        <v>2</v>
      </c>
      <c r="Q35" s="233"/>
      <c r="R35" s="234"/>
      <c r="S35" s="235"/>
      <c r="T35" s="236"/>
    </row>
    <row r="36" spans="1:20" ht="15.75" customHeight="1">
      <c r="A36" s="439"/>
      <c r="B36" s="143" t="s">
        <v>221</v>
      </c>
      <c r="C36" s="36" t="s">
        <v>105</v>
      </c>
      <c r="D36" s="237">
        <v>4</v>
      </c>
      <c r="E36" s="233"/>
      <c r="F36" s="234"/>
      <c r="G36" s="235"/>
      <c r="H36" s="236"/>
      <c r="I36" s="233"/>
      <c r="J36" s="234"/>
      <c r="K36" s="235"/>
      <c r="L36" s="236"/>
      <c r="M36" s="233"/>
      <c r="N36" s="234"/>
      <c r="O36" s="235">
        <v>2</v>
      </c>
      <c r="P36" s="236">
        <v>2</v>
      </c>
      <c r="Q36" s="233">
        <v>2</v>
      </c>
      <c r="R36" s="234">
        <v>2</v>
      </c>
      <c r="S36" s="235"/>
      <c r="T36" s="236"/>
    </row>
    <row r="37" spans="1:20" ht="15" customHeight="1">
      <c r="A37" s="439"/>
      <c r="B37" s="143" t="s">
        <v>222</v>
      </c>
      <c r="C37" s="36" t="s">
        <v>105</v>
      </c>
      <c r="D37" s="232">
        <v>2</v>
      </c>
      <c r="E37" s="233"/>
      <c r="F37" s="234"/>
      <c r="G37" s="235"/>
      <c r="H37" s="236"/>
      <c r="I37" s="233"/>
      <c r="J37" s="234"/>
      <c r="K37" s="235"/>
      <c r="L37" s="236"/>
      <c r="M37" s="233"/>
      <c r="N37" s="234"/>
      <c r="O37" s="235"/>
      <c r="P37" s="236"/>
      <c r="Q37" s="233">
        <v>2</v>
      </c>
      <c r="R37" s="234">
        <v>2</v>
      </c>
      <c r="S37" s="235"/>
      <c r="T37" s="236"/>
    </row>
    <row r="38" spans="1:20" ht="14.25" customHeight="1">
      <c r="A38" s="439"/>
      <c r="B38" s="143" t="s">
        <v>223</v>
      </c>
      <c r="C38" s="36"/>
      <c r="D38" s="232">
        <v>2</v>
      </c>
      <c r="E38" s="233"/>
      <c r="F38" s="234"/>
      <c r="G38" s="235"/>
      <c r="H38" s="236"/>
      <c r="I38" s="233"/>
      <c r="J38" s="234"/>
      <c r="K38" s="235"/>
      <c r="L38" s="236"/>
      <c r="M38" s="233"/>
      <c r="N38" s="234"/>
      <c r="O38" s="235"/>
      <c r="P38" s="236"/>
      <c r="Q38" s="233">
        <v>2</v>
      </c>
      <c r="R38" s="234">
        <v>2</v>
      </c>
      <c r="S38" s="235"/>
      <c r="T38" s="236"/>
    </row>
    <row r="39" spans="1:20" ht="14.25" customHeight="1">
      <c r="A39" s="439"/>
      <c r="B39" s="143" t="s">
        <v>224</v>
      </c>
      <c r="C39" s="36" t="s">
        <v>105</v>
      </c>
      <c r="D39" s="232">
        <v>4</v>
      </c>
      <c r="E39" s="233"/>
      <c r="F39" s="234"/>
      <c r="G39" s="235"/>
      <c r="H39" s="236"/>
      <c r="I39" s="233"/>
      <c r="J39" s="234"/>
      <c r="K39" s="235"/>
      <c r="L39" s="236"/>
      <c r="M39" s="233"/>
      <c r="N39" s="234"/>
      <c r="O39" s="235"/>
      <c r="P39" s="236"/>
      <c r="Q39" s="233">
        <v>2</v>
      </c>
      <c r="R39" s="234">
        <v>2</v>
      </c>
      <c r="S39" s="238">
        <v>2</v>
      </c>
      <c r="T39" s="236">
        <v>2</v>
      </c>
    </row>
    <row r="40" spans="1:20" ht="14.25" customHeight="1">
      <c r="A40" s="439"/>
      <c r="B40" s="143" t="s">
        <v>225</v>
      </c>
      <c r="C40" s="36"/>
      <c r="D40" s="232">
        <v>2</v>
      </c>
      <c r="E40" s="239"/>
      <c r="F40" s="240"/>
      <c r="G40" s="241"/>
      <c r="H40" s="242"/>
      <c r="I40" s="239"/>
      <c r="J40" s="240"/>
      <c r="K40" s="241"/>
      <c r="L40" s="242"/>
      <c r="M40" s="239"/>
      <c r="N40" s="240"/>
      <c r="O40" s="241"/>
      <c r="P40" s="242"/>
      <c r="Q40" s="239"/>
      <c r="R40" s="240"/>
      <c r="S40" s="243">
        <v>2</v>
      </c>
      <c r="T40" s="242">
        <v>2</v>
      </c>
    </row>
    <row r="41" spans="1:20" s="32" customFormat="1" ht="14.25" customHeight="1" thickBot="1">
      <c r="A41" s="440"/>
      <c r="B41" s="84" t="s">
        <v>28</v>
      </c>
      <c r="C41" s="86"/>
      <c r="D41" s="244">
        <f>SUM(D26:D40)</f>
        <v>50</v>
      </c>
      <c r="E41" s="245">
        <f aca="true" t="shared" si="0" ref="E41:P41">SUM(E26:E38)</f>
        <v>8</v>
      </c>
      <c r="F41" s="246">
        <f t="shared" si="0"/>
        <v>8</v>
      </c>
      <c r="G41" s="247">
        <f t="shared" si="0"/>
        <v>8</v>
      </c>
      <c r="H41" s="248">
        <f t="shared" si="0"/>
        <v>8</v>
      </c>
      <c r="I41" s="245">
        <f t="shared" si="0"/>
        <v>4</v>
      </c>
      <c r="J41" s="246">
        <f t="shared" si="0"/>
        <v>4</v>
      </c>
      <c r="K41" s="249">
        <f t="shared" si="0"/>
        <v>4</v>
      </c>
      <c r="L41" s="250">
        <f t="shared" si="0"/>
        <v>4</v>
      </c>
      <c r="M41" s="245">
        <f t="shared" si="0"/>
        <v>6</v>
      </c>
      <c r="N41" s="246">
        <f t="shared" si="0"/>
        <v>6</v>
      </c>
      <c r="O41" s="249">
        <f t="shared" si="0"/>
        <v>8</v>
      </c>
      <c r="P41" s="250">
        <f t="shared" si="0"/>
        <v>8</v>
      </c>
      <c r="Q41" s="245">
        <f>SUM(Q26:Q39)</f>
        <v>8</v>
      </c>
      <c r="R41" s="246">
        <f>SUM(R26:R39)</f>
        <v>8</v>
      </c>
      <c r="S41" s="249">
        <f>SUM(S39:S40)</f>
        <v>4</v>
      </c>
      <c r="T41" s="248">
        <f>SUM(T39:T40)</f>
        <v>4</v>
      </c>
    </row>
    <row r="42" spans="1:20" s="82" customFormat="1" ht="14.25" customHeight="1" thickBot="1">
      <c r="A42" s="517" t="s">
        <v>106</v>
      </c>
      <c r="B42" s="476" t="s">
        <v>53</v>
      </c>
      <c r="C42" s="476"/>
      <c r="D42" s="476"/>
      <c r="E42" s="476"/>
      <c r="F42" s="476"/>
      <c r="G42" s="476"/>
      <c r="H42" s="476"/>
      <c r="I42" s="476"/>
      <c r="J42" s="476"/>
      <c r="K42" s="476"/>
      <c r="L42" s="476"/>
      <c r="M42" s="476"/>
      <c r="N42" s="476"/>
      <c r="O42" s="476"/>
      <c r="P42" s="476"/>
      <c r="Q42" s="476"/>
      <c r="R42" s="476"/>
      <c r="S42" s="476"/>
      <c r="T42" s="477"/>
    </row>
    <row r="43" spans="1:20" ht="12.75" customHeight="1">
      <c r="A43" s="518"/>
      <c r="B43" s="511" t="s">
        <v>107</v>
      </c>
      <c r="C43" s="441"/>
      <c r="D43" s="573">
        <v>4</v>
      </c>
      <c r="E43" s="541"/>
      <c r="F43" s="542"/>
      <c r="G43" s="572"/>
      <c r="H43" s="565"/>
      <c r="I43" s="541">
        <v>2</v>
      </c>
      <c r="J43" s="542">
        <v>2</v>
      </c>
      <c r="K43" s="544">
        <v>2</v>
      </c>
      <c r="L43" s="565">
        <v>2</v>
      </c>
      <c r="M43" s="568"/>
      <c r="N43" s="562"/>
      <c r="O43" s="566"/>
      <c r="P43" s="559"/>
      <c r="Q43" s="535"/>
      <c r="R43" s="531"/>
      <c r="S43" s="564"/>
      <c r="T43" s="561"/>
    </row>
    <row r="44" spans="1:20" ht="15" customHeight="1">
      <c r="A44" s="518"/>
      <c r="B44" s="481"/>
      <c r="C44" s="451"/>
      <c r="D44" s="574"/>
      <c r="E44" s="540"/>
      <c r="F44" s="543"/>
      <c r="G44" s="558"/>
      <c r="H44" s="538"/>
      <c r="I44" s="540"/>
      <c r="J44" s="543"/>
      <c r="K44" s="545"/>
      <c r="L44" s="538"/>
      <c r="M44" s="569"/>
      <c r="N44" s="563"/>
      <c r="O44" s="567"/>
      <c r="P44" s="560"/>
      <c r="Q44" s="536"/>
      <c r="R44" s="532"/>
      <c r="S44" s="550"/>
      <c r="T44" s="547"/>
    </row>
    <row r="45" spans="1:20" ht="14.25" customHeight="1">
      <c r="A45" s="518"/>
      <c r="B45" s="480" t="s">
        <v>108</v>
      </c>
      <c r="C45" s="450"/>
      <c r="D45" s="575">
        <v>4</v>
      </c>
      <c r="E45" s="539"/>
      <c r="F45" s="552"/>
      <c r="G45" s="557"/>
      <c r="H45" s="537"/>
      <c r="I45" s="539"/>
      <c r="J45" s="552"/>
      <c r="K45" s="557"/>
      <c r="L45" s="537"/>
      <c r="M45" s="533">
        <v>2</v>
      </c>
      <c r="N45" s="555">
        <v>2</v>
      </c>
      <c r="O45" s="529">
        <v>2</v>
      </c>
      <c r="P45" s="553">
        <v>2</v>
      </c>
      <c r="Q45" s="551"/>
      <c r="R45" s="548"/>
      <c r="S45" s="549"/>
      <c r="T45" s="546"/>
    </row>
    <row r="46" spans="1:20" ht="14.25" customHeight="1">
      <c r="A46" s="518"/>
      <c r="B46" s="481"/>
      <c r="C46" s="451"/>
      <c r="D46" s="574"/>
      <c r="E46" s="540"/>
      <c r="F46" s="543"/>
      <c r="G46" s="558"/>
      <c r="H46" s="538"/>
      <c r="I46" s="540"/>
      <c r="J46" s="543"/>
      <c r="K46" s="558"/>
      <c r="L46" s="538"/>
      <c r="M46" s="534"/>
      <c r="N46" s="556"/>
      <c r="O46" s="530"/>
      <c r="P46" s="554"/>
      <c r="Q46" s="536"/>
      <c r="R46" s="532"/>
      <c r="S46" s="550"/>
      <c r="T46" s="547"/>
    </row>
    <row r="47" spans="1:20" s="33" customFormat="1" ht="14.25" customHeight="1" thickBot="1">
      <c r="A47" s="518"/>
      <c r="B47" s="96" t="s">
        <v>28</v>
      </c>
      <c r="C47" s="97"/>
      <c r="D47" s="311">
        <f>SUM(D43:D46)</f>
        <v>8</v>
      </c>
      <c r="E47" s="245">
        <v>0</v>
      </c>
      <c r="F47" s="246">
        <v>0</v>
      </c>
      <c r="G47" s="247">
        <v>0</v>
      </c>
      <c r="H47" s="248">
        <v>0</v>
      </c>
      <c r="I47" s="245">
        <f>SUM(I43:I46)</f>
        <v>2</v>
      </c>
      <c r="J47" s="246">
        <f>SUM(J43:J46)</f>
        <v>2</v>
      </c>
      <c r="K47" s="247">
        <f>SUM(K43:K46)</f>
        <v>2</v>
      </c>
      <c r="L47" s="248">
        <f>SUM(L43:L46)</f>
        <v>2</v>
      </c>
      <c r="M47" s="245">
        <f>SUM(M45)</f>
        <v>2</v>
      </c>
      <c r="N47" s="246">
        <f>SUM(N43:N46)</f>
        <v>2</v>
      </c>
      <c r="O47" s="249">
        <f>SUM(O43:O46)</f>
        <v>2</v>
      </c>
      <c r="P47" s="248">
        <f>SUM(P43:P46)</f>
        <v>2</v>
      </c>
      <c r="Q47" s="245">
        <v>0</v>
      </c>
      <c r="R47" s="246">
        <v>0</v>
      </c>
      <c r="S47" s="247">
        <v>0</v>
      </c>
      <c r="T47" s="312">
        <v>0</v>
      </c>
    </row>
    <row r="48" spans="1:20" s="82" customFormat="1" ht="16.5" customHeight="1" thickBot="1">
      <c r="A48" s="468" t="s">
        <v>106</v>
      </c>
      <c r="B48" s="476" t="s">
        <v>109</v>
      </c>
      <c r="C48" s="476"/>
      <c r="D48" s="476"/>
      <c r="E48" s="476"/>
      <c r="F48" s="476"/>
      <c r="G48" s="476"/>
      <c r="H48" s="476"/>
      <c r="I48" s="476"/>
      <c r="J48" s="476"/>
      <c r="K48" s="476"/>
      <c r="L48" s="476"/>
      <c r="M48" s="476"/>
      <c r="N48" s="476"/>
      <c r="O48" s="476"/>
      <c r="P48" s="476"/>
      <c r="Q48" s="476"/>
      <c r="R48" s="476"/>
      <c r="S48" s="476"/>
      <c r="T48" s="477"/>
    </row>
    <row r="49" spans="1:20" s="2" customFormat="1" ht="16.5" customHeight="1">
      <c r="A49" s="468"/>
      <c r="B49" s="386" t="s">
        <v>226</v>
      </c>
      <c r="C49" s="88"/>
      <c r="D49" s="285">
        <v>3</v>
      </c>
      <c r="E49" s="286"/>
      <c r="F49" s="287"/>
      <c r="G49" s="288"/>
      <c r="H49" s="289"/>
      <c r="I49" s="286">
        <v>3</v>
      </c>
      <c r="J49" s="287">
        <v>3</v>
      </c>
      <c r="K49" s="288"/>
      <c r="L49" s="289"/>
      <c r="M49" s="286"/>
      <c r="N49" s="287"/>
      <c r="O49" s="288"/>
      <c r="P49" s="289"/>
      <c r="Q49" s="286"/>
      <c r="R49" s="287"/>
      <c r="S49" s="288"/>
      <c r="T49" s="289"/>
    </row>
    <row r="50" spans="1:20" s="2" customFormat="1" ht="16.5" customHeight="1">
      <c r="A50" s="468"/>
      <c r="B50" s="95" t="s">
        <v>54</v>
      </c>
      <c r="C50" s="101"/>
      <c r="D50" s="237">
        <v>3</v>
      </c>
      <c r="E50" s="233"/>
      <c r="F50" s="234"/>
      <c r="G50" s="235"/>
      <c r="H50" s="236"/>
      <c r="I50" s="233"/>
      <c r="J50" s="234"/>
      <c r="K50" s="238">
        <v>3</v>
      </c>
      <c r="L50" s="234">
        <v>3</v>
      </c>
      <c r="M50" s="286"/>
      <c r="N50" s="287"/>
      <c r="O50" s="288"/>
      <c r="P50" s="289"/>
      <c r="Q50" s="286"/>
      <c r="R50" s="287"/>
      <c r="S50" s="288"/>
      <c r="T50" s="289"/>
    </row>
    <row r="51" spans="1:20" s="2" customFormat="1" ht="16.5" customHeight="1">
      <c r="A51" s="468"/>
      <c r="B51" s="95" t="s">
        <v>55</v>
      </c>
      <c r="C51" s="101" t="s">
        <v>105</v>
      </c>
      <c r="D51" s="237">
        <v>3</v>
      </c>
      <c r="E51" s="233"/>
      <c r="F51" s="234"/>
      <c r="G51" s="235"/>
      <c r="H51" s="236"/>
      <c r="I51" s="233"/>
      <c r="J51" s="234"/>
      <c r="K51" s="235"/>
      <c r="L51" s="236"/>
      <c r="M51" s="313">
        <v>3</v>
      </c>
      <c r="N51" s="314">
        <v>3</v>
      </c>
      <c r="O51" s="235"/>
      <c r="P51" s="236"/>
      <c r="Q51" s="233"/>
      <c r="R51" s="234"/>
      <c r="S51" s="235"/>
      <c r="T51" s="236"/>
    </row>
    <row r="52" spans="1:20" s="2" customFormat="1" ht="16.5" customHeight="1">
      <c r="A52" s="468"/>
      <c r="B52" s="95" t="s">
        <v>16</v>
      </c>
      <c r="C52" s="101"/>
      <c r="D52" s="237">
        <v>3</v>
      </c>
      <c r="E52" s="233"/>
      <c r="F52" s="234"/>
      <c r="G52" s="235"/>
      <c r="H52" s="236"/>
      <c r="I52" s="233"/>
      <c r="J52" s="234"/>
      <c r="K52" s="238"/>
      <c r="L52" s="315"/>
      <c r="M52" s="286"/>
      <c r="N52" s="287"/>
      <c r="O52" s="288">
        <v>3</v>
      </c>
      <c r="P52" s="289">
        <v>3</v>
      </c>
      <c r="Q52" s="286"/>
      <c r="R52" s="287"/>
      <c r="S52" s="288"/>
      <c r="T52" s="289"/>
    </row>
    <row r="53" spans="1:20" s="2" customFormat="1" ht="16.5" customHeight="1">
      <c r="A53" s="468"/>
      <c r="B53" s="102" t="s">
        <v>110</v>
      </c>
      <c r="C53" s="62" t="s">
        <v>105</v>
      </c>
      <c r="D53" s="237">
        <v>3</v>
      </c>
      <c r="E53" s="271"/>
      <c r="F53" s="272"/>
      <c r="G53" s="273"/>
      <c r="H53" s="274"/>
      <c r="I53" s="271"/>
      <c r="J53" s="272"/>
      <c r="K53" s="273"/>
      <c r="L53" s="274"/>
      <c r="M53" s="316"/>
      <c r="N53" s="317"/>
      <c r="O53" s="273"/>
      <c r="P53" s="274"/>
      <c r="Q53" s="271">
        <v>3</v>
      </c>
      <c r="R53" s="272">
        <v>3</v>
      </c>
      <c r="S53" s="273"/>
      <c r="T53" s="274"/>
    </row>
    <row r="54" spans="1:20" s="2" customFormat="1" ht="16.5" customHeight="1" thickBot="1">
      <c r="A54" s="468"/>
      <c r="B54" s="126" t="s">
        <v>111</v>
      </c>
      <c r="C54" s="37" t="s">
        <v>105</v>
      </c>
      <c r="D54" s="318">
        <v>3</v>
      </c>
      <c r="E54" s="271"/>
      <c r="F54" s="272"/>
      <c r="G54" s="273"/>
      <c r="H54" s="274"/>
      <c r="I54" s="271"/>
      <c r="J54" s="272"/>
      <c r="K54" s="273"/>
      <c r="L54" s="274"/>
      <c r="M54" s="271"/>
      <c r="N54" s="272"/>
      <c r="O54" s="273"/>
      <c r="P54" s="274"/>
      <c r="Q54" s="271"/>
      <c r="R54" s="272"/>
      <c r="S54" s="273">
        <v>3</v>
      </c>
      <c r="T54" s="274">
        <v>3</v>
      </c>
    </row>
    <row r="55" spans="1:20" s="33" customFormat="1" ht="16.5" customHeight="1" thickBot="1">
      <c r="A55" s="469"/>
      <c r="B55" s="135" t="s">
        <v>28</v>
      </c>
      <c r="C55" s="136"/>
      <c r="D55" s="290">
        <f>SUM(D49:D54)</f>
        <v>18</v>
      </c>
      <c r="E55" s="281">
        <v>0</v>
      </c>
      <c r="F55" s="282">
        <v>0</v>
      </c>
      <c r="G55" s="283">
        <v>0</v>
      </c>
      <c r="H55" s="284">
        <v>0</v>
      </c>
      <c r="I55" s="319">
        <f aca="true" t="shared" si="1" ref="I55:T55">SUM(I49:I54)</f>
        <v>3</v>
      </c>
      <c r="J55" s="320">
        <f t="shared" si="1"/>
        <v>3</v>
      </c>
      <c r="K55" s="283">
        <f t="shared" si="1"/>
        <v>3</v>
      </c>
      <c r="L55" s="284">
        <f t="shared" si="1"/>
        <v>3</v>
      </c>
      <c r="M55" s="319">
        <f t="shared" si="1"/>
        <v>3</v>
      </c>
      <c r="N55" s="320">
        <f t="shared" si="1"/>
        <v>3</v>
      </c>
      <c r="O55" s="283">
        <f t="shared" si="1"/>
        <v>3</v>
      </c>
      <c r="P55" s="321">
        <f t="shared" si="1"/>
        <v>3</v>
      </c>
      <c r="Q55" s="319">
        <f t="shared" si="1"/>
        <v>3</v>
      </c>
      <c r="R55" s="320">
        <f t="shared" si="1"/>
        <v>3</v>
      </c>
      <c r="S55" s="283">
        <f t="shared" si="1"/>
        <v>3</v>
      </c>
      <c r="T55" s="284">
        <f t="shared" si="1"/>
        <v>3</v>
      </c>
    </row>
    <row r="56" spans="1:20" s="82" customFormat="1" ht="16.5" customHeight="1" thickBot="1">
      <c r="A56" s="469"/>
      <c r="B56" s="475" t="s">
        <v>56</v>
      </c>
      <c r="C56" s="476"/>
      <c r="D56" s="476"/>
      <c r="E56" s="476"/>
      <c r="F56" s="476"/>
      <c r="G56" s="476"/>
      <c r="H56" s="476"/>
      <c r="I56" s="476"/>
      <c r="J56" s="476"/>
      <c r="K56" s="476"/>
      <c r="L56" s="476"/>
      <c r="M56" s="476"/>
      <c r="N56" s="476"/>
      <c r="O56" s="476"/>
      <c r="P56" s="476"/>
      <c r="Q56" s="476"/>
      <c r="R56" s="476"/>
      <c r="S56" s="476"/>
      <c r="T56" s="477"/>
    </row>
    <row r="57" spans="1:20" s="34" customFormat="1" ht="16.5" customHeight="1">
      <c r="A57" s="468"/>
      <c r="B57" s="127" t="s">
        <v>57</v>
      </c>
      <c r="C57" s="58"/>
      <c r="D57" s="285">
        <v>3</v>
      </c>
      <c r="E57" s="286"/>
      <c r="F57" s="287"/>
      <c r="G57" s="288"/>
      <c r="H57" s="289"/>
      <c r="I57" s="286">
        <v>3</v>
      </c>
      <c r="J57" s="287">
        <v>3</v>
      </c>
      <c r="K57" s="288"/>
      <c r="L57" s="289"/>
      <c r="M57" s="322"/>
      <c r="N57" s="323"/>
      <c r="O57" s="324"/>
      <c r="P57" s="325"/>
      <c r="Q57" s="322"/>
      <c r="R57" s="323"/>
      <c r="S57" s="324"/>
      <c r="T57" s="325"/>
    </row>
    <row r="58" spans="1:20" s="34" customFormat="1" ht="16.5" customHeight="1">
      <c r="A58" s="468"/>
      <c r="B58" s="128" t="s">
        <v>58</v>
      </c>
      <c r="C58" s="37" t="s">
        <v>105</v>
      </c>
      <c r="D58" s="237">
        <v>3</v>
      </c>
      <c r="E58" s="233"/>
      <c r="F58" s="326"/>
      <c r="G58" s="327"/>
      <c r="H58" s="328"/>
      <c r="I58" s="329"/>
      <c r="J58" s="326"/>
      <c r="K58" s="235">
        <v>3</v>
      </c>
      <c r="L58" s="236">
        <v>3</v>
      </c>
      <c r="M58" s="233"/>
      <c r="N58" s="234"/>
      <c r="O58" s="235"/>
      <c r="P58" s="236"/>
      <c r="Q58" s="329"/>
      <c r="R58" s="326"/>
      <c r="S58" s="327"/>
      <c r="T58" s="328"/>
    </row>
    <row r="59" spans="1:20" s="34" customFormat="1" ht="16.5" customHeight="1">
      <c r="A59" s="468"/>
      <c r="B59" s="128" t="s">
        <v>61</v>
      </c>
      <c r="C59" s="110" t="s">
        <v>105</v>
      </c>
      <c r="D59" s="237">
        <v>3</v>
      </c>
      <c r="E59" s="233"/>
      <c r="F59" s="326"/>
      <c r="G59" s="327"/>
      <c r="H59" s="328"/>
      <c r="I59" s="329"/>
      <c r="J59" s="326"/>
      <c r="K59" s="327"/>
      <c r="L59" s="328"/>
      <c r="M59" s="233">
        <v>3</v>
      </c>
      <c r="N59" s="234">
        <v>3</v>
      </c>
      <c r="O59" s="235"/>
      <c r="P59" s="236"/>
      <c r="Q59" s="329"/>
      <c r="R59" s="326"/>
      <c r="S59" s="327"/>
      <c r="T59" s="328"/>
    </row>
    <row r="60" spans="1:20" s="34" customFormat="1" ht="16.5" customHeight="1">
      <c r="A60" s="468"/>
      <c r="B60" s="128" t="s">
        <v>59</v>
      </c>
      <c r="C60" s="110" t="s">
        <v>105</v>
      </c>
      <c r="D60" s="237">
        <v>3</v>
      </c>
      <c r="E60" s="233"/>
      <c r="F60" s="326"/>
      <c r="G60" s="327"/>
      <c r="H60" s="328"/>
      <c r="I60" s="329"/>
      <c r="J60" s="326"/>
      <c r="K60" s="327"/>
      <c r="L60" s="328"/>
      <c r="M60" s="233"/>
      <c r="N60" s="234"/>
      <c r="O60" s="235">
        <v>3</v>
      </c>
      <c r="P60" s="236">
        <v>3</v>
      </c>
      <c r="Q60" s="233"/>
      <c r="R60" s="234"/>
      <c r="S60" s="235"/>
      <c r="T60" s="236"/>
    </row>
    <row r="61" spans="1:20" s="34" customFormat="1" ht="16.5" customHeight="1">
      <c r="A61" s="468"/>
      <c r="B61" s="128" t="s">
        <v>60</v>
      </c>
      <c r="C61" s="110"/>
      <c r="D61" s="237">
        <v>3</v>
      </c>
      <c r="E61" s="233"/>
      <c r="F61" s="326"/>
      <c r="G61" s="327"/>
      <c r="H61" s="328"/>
      <c r="I61" s="329"/>
      <c r="J61" s="326"/>
      <c r="K61" s="327"/>
      <c r="L61" s="328"/>
      <c r="M61" s="233"/>
      <c r="N61" s="234"/>
      <c r="O61" s="235"/>
      <c r="P61" s="236"/>
      <c r="Q61" s="233">
        <v>3</v>
      </c>
      <c r="R61" s="234">
        <v>3</v>
      </c>
      <c r="S61" s="235"/>
      <c r="T61" s="236"/>
    </row>
    <row r="62" spans="1:20" s="34" customFormat="1" ht="16.5" customHeight="1" thickBot="1">
      <c r="A62" s="468"/>
      <c r="B62" s="126" t="s">
        <v>62</v>
      </c>
      <c r="C62" s="110" t="s">
        <v>105</v>
      </c>
      <c r="D62" s="270">
        <v>3</v>
      </c>
      <c r="E62" s="271"/>
      <c r="F62" s="330"/>
      <c r="G62" s="331"/>
      <c r="H62" s="332"/>
      <c r="I62" s="333"/>
      <c r="J62" s="330"/>
      <c r="K62" s="331"/>
      <c r="L62" s="332"/>
      <c r="M62" s="333"/>
      <c r="N62" s="330"/>
      <c r="O62" s="331"/>
      <c r="P62" s="332"/>
      <c r="Q62" s="271"/>
      <c r="R62" s="272"/>
      <c r="S62" s="273">
        <v>3</v>
      </c>
      <c r="T62" s="274">
        <v>3</v>
      </c>
    </row>
    <row r="63" spans="1:20" s="34" customFormat="1" ht="17.25" customHeight="1" thickBot="1">
      <c r="A63" s="469"/>
      <c r="B63" s="135" t="s">
        <v>28</v>
      </c>
      <c r="C63" s="150"/>
      <c r="D63" s="334">
        <f>SUM(D57:D62)</f>
        <v>18</v>
      </c>
      <c r="E63" s="335">
        <v>0</v>
      </c>
      <c r="F63" s="336">
        <v>0</v>
      </c>
      <c r="G63" s="335">
        <v>0</v>
      </c>
      <c r="H63" s="337">
        <v>0</v>
      </c>
      <c r="I63" s="335">
        <f aca="true" t="shared" si="2" ref="I63:T63">SUM(I57:I62)</f>
        <v>3</v>
      </c>
      <c r="J63" s="336">
        <f t="shared" si="2"/>
        <v>3</v>
      </c>
      <c r="K63" s="338">
        <f t="shared" si="2"/>
        <v>3</v>
      </c>
      <c r="L63" s="337">
        <f t="shared" si="2"/>
        <v>3</v>
      </c>
      <c r="M63" s="335">
        <f t="shared" si="2"/>
        <v>3</v>
      </c>
      <c r="N63" s="336">
        <f t="shared" si="2"/>
        <v>3</v>
      </c>
      <c r="O63" s="339">
        <f t="shared" si="2"/>
        <v>3</v>
      </c>
      <c r="P63" s="340">
        <f t="shared" si="2"/>
        <v>3</v>
      </c>
      <c r="Q63" s="341">
        <f t="shared" si="2"/>
        <v>3</v>
      </c>
      <c r="R63" s="336">
        <f t="shared" si="2"/>
        <v>3</v>
      </c>
      <c r="S63" s="339">
        <f t="shared" si="2"/>
        <v>3</v>
      </c>
      <c r="T63" s="337">
        <f t="shared" si="2"/>
        <v>3</v>
      </c>
    </row>
    <row r="64" spans="1:20" s="83" customFormat="1" ht="16.5" customHeight="1" thickBot="1">
      <c r="A64" s="469"/>
      <c r="B64" s="475" t="s">
        <v>63</v>
      </c>
      <c r="C64" s="476"/>
      <c r="D64" s="476"/>
      <c r="E64" s="476"/>
      <c r="F64" s="476"/>
      <c r="G64" s="476"/>
      <c r="H64" s="476"/>
      <c r="I64" s="476"/>
      <c r="J64" s="476"/>
      <c r="K64" s="476"/>
      <c r="L64" s="476"/>
      <c r="M64" s="476"/>
      <c r="N64" s="476"/>
      <c r="O64" s="476"/>
      <c r="P64" s="476"/>
      <c r="Q64" s="476"/>
      <c r="R64" s="476"/>
      <c r="S64" s="476"/>
      <c r="T64" s="477"/>
    </row>
    <row r="65" spans="1:20" s="83" customFormat="1" ht="16.5" customHeight="1">
      <c r="A65" s="469"/>
      <c r="B65" s="210" t="s">
        <v>67</v>
      </c>
      <c r="C65" s="58"/>
      <c r="D65" s="219">
        <v>4</v>
      </c>
      <c r="E65" s="286">
        <v>2</v>
      </c>
      <c r="F65" s="287">
        <v>2</v>
      </c>
      <c r="G65" s="288">
        <v>2</v>
      </c>
      <c r="H65" s="289">
        <v>2</v>
      </c>
      <c r="I65" s="342"/>
      <c r="J65" s="343"/>
      <c r="K65" s="344"/>
      <c r="L65" s="345"/>
      <c r="M65" s="344"/>
      <c r="N65" s="343"/>
      <c r="O65" s="344"/>
      <c r="P65" s="345"/>
      <c r="Q65" s="344"/>
      <c r="R65" s="343"/>
      <c r="S65" s="344"/>
      <c r="T65" s="345"/>
    </row>
    <row r="66" spans="1:20" s="83" customFormat="1" ht="16.5" customHeight="1">
      <c r="A66" s="469"/>
      <c r="B66" s="203" t="s">
        <v>70</v>
      </c>
      <c r="C66" s="36"/>
      <c r="D66" s="237">
        <v>2</v>
      </c>
      <c r="E66" s="233"/>
      <c r="F66" s="234"/>
      <c r="G66" s="235"/>
      <c r="H66" s="236"/>
      <c r="I66" s="286">
        <v>2</v>
      </c>
      <c r="J66" s="287">
        <v>2</v>
      </c>
      <c r="K66" s="346"/>
      <c r="L66" s="347"/>
      <c r="M66" s="348"/>
      <c r="N66" s="349"/>
      <c r="O66" s="348"/>
      <c r="P66" s="347"/>
      <c r="Q66" s="348"/>
      <c r="R66" s="349"/>
      <c r="S66" s="348"/>
      <c r="T66" s="347"/>
    </row>
    <row r="67" spans="1:20" s="83" customFormat="1" ht="16.5" customHeight="1">
      <c r="A67" s="469"/>
      <c r="B67" s="204" t="s">
        <v>72</v>
      </c>
      <c r="C67" s="62"/>
      <c r="D67" s="237">
        <v>2</v>
      </c>
      <c r="E67" s="233"/>
      <c r="F67" s="234"/>
      <c r="G67" s="235"/>
      <c r="H67" s="236"/>
      <c r="I67" s="233">
        <v>2</v>
      </c>
      <c r="J67" s="234">
        <v>2</v>
      </c>
      <c r="K67" s="350"/>
      <c r="L67" s="351"/>
      <c r="M67" s="350"/>
      <c r="N67" s="352"/>
      <c r="O67" s="350"/>
      <c r="P67" s="351"/>
      <c r="Q67" s="350"/>
      <c r="R67" s="352"/>
      <c r="S67" s="350"/>
      <c r="T67" s="351"/>
    </row>
    <row r="68" spans="1:20" s="83" customFormat="1" ht="16.5" customHeight="1">
      <c r="A68" s="469"/>
      <c r="B68" s="205" t="s">
        <v>20</v>
      </c>
      <c r="C68" s="36"/>
      <c r="D68" s="237">
        <v>4</v>
      </c>
      <c r="E68" s="233"/>
      <c r="F68" s="234"/>
      <c r="G68" s="353"/>
      <c r="H68" s="268"/>
      <c r="I68" s="233">
        <v>2</v>
      </c>
      <c r="J68" s="234">
        <v>2</v>
      </c>
      <c r="K68" s="235">
        <v>2</v>
      </c>
      <c r="L68" s="236">
        <v>2</v>
      </c>
      <c r="M68" s="348"/>
      <c r="N68" s="349"/>
      <c r="O68" s="348"/>
      <c r="P68" s="347"/>
      <c r="Q68" s="348"/>
      <c r="R68" s="349"/>
      <c r="S68" s="348"/>
      <c r="T68" s="347"/>
    </row>
    <row r="69" spans="1:20" s="83" customFormat="1" ht="16.5" customHeight="1">
      <c r="A69" s="469"/>
      <c r="B69" s="205" t="s">
        <v>71</v>
      </c>
      <c r="C69" s="36"/>
      <c r="D69" s="237">
        <v>2</v>
      </c>
      <c r="E69" s="233"/>
      <c r="F69" s="234"/>
      <c r="G69" s="235"/>
      <c r="H69" s="236"/>
      <c r="I69" s="233"/>
      <c r="J69" s="234"/>
      <c r="K69" s="235">
        <v>2</v>
      </c>
      <c r="L69" s="236">
        <v>2</v>
      </c>
      <c r="M69" s="233"/>
      <c r="N69" s="234"/>
      <c r="O69" s="348"/>
      <c r="P69" s="347"/>
      <c r="Q69" s="348"/>
      <c r="R69" s="349"/>
      <c r="S69" s="348"/>
      <c r="T69" s="347"/>
    </row>
    <row r="70" spans="1:20" s="83" customFormat="1" ht="16.5" customHeight="1">
      <c r="A70" s="469"/>
      <c r="B70" s="206" t="s">
        <v>73</v>
      </c>
      <c r="C70" s="101"/>
      <c r="D70" s="237">
        <v>2</v>
      </c>
      <c r="E70" s="233"/>
      <c r="F70" s="234"/>
      <c r="G70" s="235"/>
      <c r="H70" s="236"/>
      <c r="I70" s="233"/>
      <c r="J70" s="234"/>
      <c r="K70" s="235">
        <v>2</v>
      </c>
      <c r="L70" s="236">
        <v>2</v>
      </c>
      <c r="M70" s="313"/>
      <c r="N70" s="314"/>
      <c r="O70" s="348"/>
      <c r="P70" s="347"/>
      <c r="Q70" s="348"/>
      <c r="R70" s="349"/>
      <c r="S70" s="348"/>
      <c r="T70" s="347"/>
    </row>
    <row r="71" spans="1:20" s="83" customFormat="1" ht="16.5" customHeight="1">
      <c r="A71" s="469"/>
      <c r="B71" s="205" t="s">
        <v>227</v>
      </c>
      <c r="C71" s="36"/>
      <c r="D71" s="237">
        <v>2</v>
      </c>
      <c r="E71" s="233"/>
      <c r="F71" s="234"/>
      <c r="G71" s="235"/>
      <c r="H71" s="236"/>
      <c r="I71" s="233"/>
      <c r="J71" s="234"/>
      <c r="K71" s="235"/>
      <c r="L71" s="236"/>
      <c r="M71" s="233">
        <v>2</v>
      </c>
      <c r="N71" s="234">
        <v>2</v>
      </c>
      <c r="O71" s="348"/>
      <c r="P71" s="347"/>
      <c r="Q71" s="348"/>
      <c r="R71" s="349"/>
      <c r="S71" s="348"/>
      <c r="T71" s="347"/>
    </row>
    <row r="72" spans="1:20" s="83" customFormat="1" ht="16.5" customHeight="1">
      <c r="A72" s="469"/>
      <c r="B72" s="204" t="s">
        <v>14</v>
      </c>
      <c r="C72" s="62"/>
      <c r="D72" s="237">
        <v>2</v>
      </c>
      <c r="E72" s="233"/>
      <c r="F72" s="234"/>
      <c r="G72" s="235"/>
      <c r="H72" s="236"/>
      <c r="I72" s="233"/>
      <c r="J72" s="234"/>
      <c r="K72" s="235"/>
      <c r="L72" s="236"/>
      <c r="M72" s="233">
        <v>2</v>
      </c>
      <c r="N72" s="234">
        <v>2</v>
      </c>
      <c r="O72" s="348"/>
      <c r="P72" s="347"/>
      <c r="Q72" s="348"/>
      <c r="R72" s="349"/>
      <c r="S72" s="348"/>
      <c r="T72" s="347"/>
    </row>
    <row r="73" spans="1:20" s="83" customFormat="1" ht="16.5" customHeight="1">
      <c r="A73" s="469"/>
      <c r="B73" s="205" t="s">
        <v>228</v>
      </c>
      <c r="C73" s="36"/>
      <c r="D73" s="237">
        <v>2</v>
      </c>
      <c r="E73" s="233"/>
      <c r="F73" s="234"/>
      <c r="G73" s="235"/>
      <c r="H73" s="236"/>
      <c r="I73" s="233"/>
      <c r="J73" s="234"/>
      <c r="K73" s="235"/>
      <c r="L73" s="236"/>
      <c r="M73" s="233"/>
      <c r="N73" s="234"/>
      <c r="O73" s="235">
        <v>2</v>
      </c>
      <c r="P73" s="236">
        <v>2</v>
      </c>
      <c r="Q73" s="348"/>
      <c r="R73" s="349"/>
      <c r="S73" s="348"/>
      <c r="T73" s="347"/>
    </row>
    <row r="74" spans="1:20" s="83" customFormat="1" ht="16.5" customHeight="1">
      <c r="A74" s="469"/>
      <c r="B74" s="206" t="s">
        <v>81</v>
      </c>
      <c r="C74" s="101"/>
      <c r="D74" s="237">
        <v>2</v>
      </c>
      <c r="E74" s="233"/>
      <c r="F74" s="234"/>
      <c r="G74" s="235"/>
      <c r="H74" s="236"/>
      <c r="I74" s="233"/>
      <c r="J74" s="234"/>
      <c r="K74" s="235"/>
      <c r="L74" s="236"/>
      <c r="M74" s="233"/>
      <c r="N74" s="234"/>
      <c r="O74" s="235">
        <v>2</v>
      </c>
      <c r="P74" s="236">
        <v>2</v>
      </c>
      <c r="Q74" s="348"/>
      <c r="R74" s="349"/>
      <c r="S74" s="348"/>
      <c r="T74" s="347"/>
    </row>
    <row r="75" spans="1:20" s="83" customFormat="1" ht="16.5" customHeight="1">
      <c r="A75" s="469"/>
      <c r="B75" s="206" t="s">
        <v>80</v>
      </c>
      <c r="C75" s="39"/>
      <c r="D75" s="270">
        <v>4</v>
      </c>
      <c r="E75" s="271"/>
      <c r="F75" s="272"/>
      <c r="G75" s="273"/>
      <c r="H75" s="274"/>
      <c r="I75" s="271"/>
      <c r="J75" s="272"/>
      <c r="K75" s="273"/>
      <c r="L75" s="274"/>
      <c r="M75" s="271"/>
      <c r="N75" s="272"/>
      <c r="O75" s="273">
        <v>2</v>
      </c>
      <c r="P75" s="274">
        <v>2</v>
      </c>
      <c r="Q75" s="316">
        <v>2</v>
      </c>
      <c r="R75" s="317">
        <v>2</v>
      </c>
      <c r="S75" s="348"/>
      <c r="T75" s="347"/>
    </row>
    <row r="76" spans="1:20" s="83" customFormat="1" ht="16.5" customHeight="1">
      <c r="A76" s="469"/>
      <c r="B76" s="205" t="s">
        <v>229</v>
      </c>
      <c r="C76" s="36"/>
      <c r="D76" s="237">
        <v>4</v>
      </c>
      <c r="E76" s="313"/>
      <c r="F76" s="314"/>
      <c r="G76" s="354"/>
      <c r="H76" s="355"/>
      <c r="I76" s="233"/>
      <c r="J76" s="234"/>
      <c r="K76" s="235"/>
      <c r="L76" s="236"/>
      <c r="M76" s="233"/>
      <c r="N76" s="234"/>
      <c r="O76" s="235"/>
      <c r="P76" s="236"/>
      <c r="Q76" s="233">
        <v>2</v>
      </c>
      <c r="R76" s="234">
        <v>2</v>
      </c>
      <c r="S76" s="235">
        <v>2</v>
      </c>
      <c r="T76" s="236">
        <v>2</v>
      </c>
    </row>
    <row r="77" spans="1:20" s="83" customFormat="1" ht="16.5" customHeight="1" thickBot="1">
      <c r="A77" s="469"/>
      <c r="B77" s="211" t="s">
        <v>230</v>
      </c>
      <c r="C77" s="36" t="s">
        <v>105</v>
      </c>
      <c r="D77" s="237">
        <v>2</v>
      </c>
      <c r="E77" s="233"/>
      <c r="F77" s="234"/>
      <c r="G77" s="235"/>
      <c r="H77" s="236"/>
      <c r="I77" s="233"/>
      <c r="J77" s="234"/>
      <c r="K77" s="235"/>
      <c r="L77" s="236"/>
      <c r="M77" s="233"/>
      <c r="N77" s="234"/>
      <c r="O77" s="235"/>
      <c r="P77" s="236"/>
      <c r="Q77" s="233"/>
      <c r="R77" s="234"/>
      <c r="S77" s="235">
        <v>2</v>
      </c>
      <c r="T77" s="236">
        <v>2</v>
      </c>
    </row>
    <row r="78" spans="1:20" s="33" customFormat="1" ht="15.75" customHeight="1" thickBot="1">
      <c r="A78" s="469"/>
      <c r="B78" s="135" t="s">
        <v>28</v>
      </c>
      <c r="C78" s="136"/>
      <c r="D78" s="290">
        <f aca="true" t="shared" si="3" ref="D78:T78">SUM(D65:D77)</f>
        <v>34</v>
      </c>
      <c r="E78" s="319">
        <f t="shared" si="3"/>
        <v>2</v>
      </c>
      <c r="F78" s="320">
        <f t="shared" si="3"/>
        <v>2</v>
      </c>
      <c r="G78" s="283">
        <f t="shared" si="3"/>
        <v>2</v>
      </c>
      <c r="H78" s="284">
        <f t="shared" si="3"/>
        <v>2</v>
      </c>
      <c r="I78" s="319">
        <f t="shared" si="3"/>
        <v>6</v>
      </c>
      <c r="J78" s="320">
        <f t="shared" si="3"/>
        <v>6</v>
      </c>
      <c r="K78" s="283">
        <f t="shared" si="3"/>
        <v>6</v>
      </c>
      <c r="L78" s="284">
        <f t="shared" si="3"/>
        <v>6</v>
      </c>
      <c r="M78" s="319">
        <f t="shared" si="3"/>
        <v>4</v>
      </c>
      <c r="N78" s="282">
        <f t="shared" si="3"/>
        <v>4</v>
      </c>
      <c r="O78" s="387">
        <f t="shared" si="3"/>
        <v>6</v>
      </c>
      <c r="P78" s="284">
        <f t="shared" si="3"/>
        <v>6</v>
      </c>
      <c r="Q78" s="281">
        <f t="shared" si="3"/>
        <v>4</v>
      </c>
      <c r="R78" s="282">
        <f t="shared" si="3"/>
        <v>4</v>
      </c>
      <c r="S78" s="321">
        <f t="shared" si="3"/>
        <v>4</v>
      </c>
      <c r="T78" s="284">
        <f t="shared" si="3"/>
        <v>4</v>
      </c>
    </row>
    <row r="79" spans="1:20" s="2" customFormat="1" ht="16.5" customHeight="1" hidden="1">
      <c r="A79" s="468"/>
      <c r="B79" s="112"/>
      <c r="C79" s="132"/>
      <c r="D79" s="112"/>
      <c r="E79" s="112"/>
      <c r="F79" s="133"/>
      <c r="G79" s="133"/>
      <c r="H79" s="133"/>
      <c r="I79" s="133"/>
      <c r="J79" s="133"/>
      <c r="K79" s="133"/>
      <c r="L79" s="134"/>
      <c r="M79" s="133"/>
      <c r="N79" s="133"/>
      <c r="O79" s="133"/>
      <c r="P79" s="133"/>
      <c r="Q79" s="133"/>
      <c r="R79" s="133"/>
      <c r="S79" s="133"/>
      <c r="T79" s="133"/>
    </row>
    <row r="80" spans="1:20" s="2" customFormat="1" ht="16.5" customHeight="1" hidden="1">
      <c r="A80" s="468"/>
      <c r="B80" s="1"/>
      <c r="C80" s="98"/>
      <c r="D80" s="1"/>
      <c r="E80" s="1"/>
      <c r="F80" s="1"/>
      <c r="G80" s="1"/>
      <c r="H80" s="1"/>
      <c r="I80" s="1"/>
      <c r="J80" s="1"/>
      <c r="K80" s="1"/>
      <c r="L80" s="103"/>
      <c r="M80" s="1"/>
      <c r="N80" s="1"/>
      <c r="O80" s="1"/>
      <c r="P80" s="1"/>
      <c r="Q80" s="1"/>
      <c r="R80" s="1"/>
      <c r="S80" s="1"/>
      <c r="T80" s="1"/>
    </row>
    <row r="81" spans="1:20" s="2" customFormat="1" ht="16.5" customHeight="1" hidden="1">
      <c r="A81" s="468"/>
      <c r="B81" s="1"/>
      <c r="C81" s="98"/>
      <c r="D81" s="1"/>
      <c r="E81" s="1"/>
      <c r="F81" s="1"/>
      <c r="G81" s="1"/>
      <c r="H81" s="1"/>
      <c r="I81" s="1"/>
      <c r="J81" s="1"/>
      <c r="K81" s="1"/>
      <c r="L81" s="103"/>
      <c r="M81" s="1"/>
      <c r="N81" s="1"/>
      <c r="O81" s="1"/>
      <c r="P81" s="1"/>
      <c r="Q81" s="1"/>
      <c r="R81" s="1"/>
      <c r="S81" s="1"/>
      <c r="T81" s="1"/>
    </row>
    <row r="82" spans="1:20" s="2" customFormat="1" ht="16.5" customHeight="1">
      <c r="A82" s="468"/>
      <c r="B82" s="6" t="s">
        <v>65</v>
      </c>
      <c r="C82" s="36"/>
      <c r="D82" s="237">
        <v>2</v>
      </c>
      <c r="E82" s="252">
        <v>2</v>
      </c>
      <c r="F82" s="253">
        <v>2</v>
      </c>
      <c r="G82" s="356"/>
      <c r="H82" s="357"/>
      <c r="I82" s="358"/>
      <c r="J82" s="359"/>
      <c r="K82" s="358"/>
      <c r="L82" s="357"/>
      <c r="M82" s="358"/>
      <c r="N82" s="359"/>
      <c r="O82" s="358"/>
      <c r="P82" s="357"/>
      <c r="Q82" s="358"/>
      <c r="R82" s="359"/>
      <c r="S82" s="358"/>
      <c r="T82" s="357"/>
    </row>
    <row r="83" spans="1:20" s="2" customFormat="1" ht="16.5" customHeight="1">
      <c r="A83" s="468"/>
      <c r="B83" s="87" t="s">
        <v>64</v>
      </c>
      <c r="C83" s="88"/>
      <c r="D83" s="360">
        <v>4</v>
      </c>
      <c r="E83" s="308">
        <v>2</v>
      </c>
      <c r="F83" s="309">
        <v>2</v>
      </c>
      <c r="G83" s="310">
        <v>2</v>
      </c>
      <c r="H83" s="361">
        <v>2</v>
      </c>
      <c r="I83" s="362"/>
      <c r="J83" s="363"/>
      <c r="K83" s="364"/>
      <c r="L83" s="365"/>
      <c r="M83" s="362"/>
      <c r="N83" s="363"/>
      <c r="O83" s="364"/>
      <c r="P83" s="365"/>
      <c r="Q83" s="362"/>
      <c r="R83" s="363"/>
      <c r="S83" s="364"/>
      <c r="T83" s="366"/>
    </row>
    <row r="84" spans="1:20" s="2" customFormat="1" ht="16.5" customHeight="1">
      <c r="A84" s="468"/>
      <c r="B84" s="6" t="s">
        <v>66</v>
      </c>
      <c r="C84" s="36"/>
      <c r="D84" s="237">
        <v>2</v>
      </c>
      <c r="E84" s="233"/>
      <c r="F84" s="234"/>
      <c r="G84" s="353">
        <v>2</v>
      </c>
      <c r="H84" s="268">
        <v>2</v>
      </c>
      <c r="I84" s="260"/>
      <c r="J84" s="367"/>
      <c r="K84" s="262"/>
      <c r="L84" s="368"/>
      <c r="M84" s="260"/>
      <c r="N84" s="367"/>
      <c r="O84" s="262"/>
      <c r="P84" s="368"/>
      <c r="Q84" s="260"/>
      <c r="R84" s="367"/>
      <c r="S84" s="262"/>
      <c r="T84" s="263"/>
    </row>
    <row r="85" spans="1:20" s="2" customFormat="1" ht="16.5" customHeight="1">
      <c r="A85" s="468"/>
      <c r="B85" s="6" t="s">
        <v>231</v>
      </c>
      <c r="C85" s="36"/>
      <c r="D85" s="237">
        <v>2</v>
      </c>
      <c r="E85" s="233"/>
      <c r="F85" s="234"/>
      <c r="G85" s="235"/>
      <c r="H85" s="236"/>
      <c r="I85" s="233">
        <v>2</v>
      </c>
      <c r="J85" s="234">
        <v>2</v>
      </c>
      <c r="K85" s="235"/>
      <c r="L85" s="236"/>
      <c r="M85" s="260"/>
      <c r="N85" s="367"/>
      <c r="O85" s="262"/>
      <c r="P85" s="368"/>
      <c r="Q85" s="260"/>
      <c r="R85" s="367"/>
      <c r="S85" s="262"/>
      <c r="T85" s="263"/>
    </row>
    <row r="86" spans="1:20" s="2" customFormat="1" ht="16.5" customHeight="1">
      <c r="A86" s="468"/>
      <c r="B86" s="5" t="s">
        <v>21</v>
      </c>
      <c r="C86" s="101"/>
      <c r="D86" s="237">
        <v>2</v>
      </c>
      <c r="E86" s="233"/>
      <c r="F86" s="234"/>
      <c r="G86" s="235"/>
      <c r="H86" s="236"/>
      <c r="I86" s="233"/>
      <c r="J86" s="234"/>
      <c r="K86" s="235"/>
      <c r="L86" s="236"/>
      <c r="M86" s="313">
        <v>2</v>
      </c>
      <c r="N86" s="314">
        <v>2</v>
      </c>
      <c r="O86" s="235"/>
      <c r="P86" s="236"/>
      <c r="Q86" s="260"/>
      <c r="R86" s="367"/>
      <c r="S86" s="262"/>
      <c r="T86" s="263"/>
    </row>
    <row r="87" spans="1:20" s="2" customFormat="1" ht="16.5" customHeight="1">
      <c r="A87" s="468"/>
      <c r="B87" s="5" t="s">
        <v>74</v>
      </c>
      <c r="C87" s="101"/>
      <c r="D87" s="237">
        <v>2</v>
      </c>
      <c r="E87" s="233"/>
      <c r="F87" s="234"/>
      <c r="G87" s="235"/>
      <c r="H87" s="236"/>
      <c r="I87" s="233"/>
      <c r="J87" s="234"/>
      <c r="K87" s="235"/>
      <c r="L87" s="236"/>
      <c r="M87" s="313">
        <v>2</v>
      </c>
      <c r="N87" s="314">
        <v>2</v>
      </c>
      <c r="O87" s="235"/>
      <c r="P87" s="236"/>
      <c r="Q87" s="260"/>
      <c r="R87" s="367"/>
      <c r="S87" s="262"/>
      <c r="T87" s="263"/>
    </row>
    <row r="88" spans="1:20" s="2" customFormat="1" ht="16.5" customHeight="1">
      <c r="A88" s="468"/>
      <c r="B88" s="5" t="s">
        <v>76</v>
      </c>
      <c r="C88" s="101"/>
      <c r="D88" s="237">
        <v>2</v>
      </c>
      <c r="E88" s="233"/>
      <c r="F88" s="234"/>
      <c r="G88" s="235"/>
      <c r="H88" s="236"/>
      <c r="I88" s="233"/>
      <c r="J88" s="234"/>
      <c r="K88" s="235"/>
      <c r="L88" s="236"/>
      <c r="M88" s="313">
        <v>2</v>
      </c>
      <c r="N88" s="314">
        <v>2</v>
      </c>
      <c r="O88" s="235"/>
      <c r="P88" s="236"/>
      <c r="Q88" s="260"/>
      <c r="R88" s="367"/>
      <c r="S88" s="262"/>
      <c r="T88" s="263"/>
    </row>
    <row r="89" spans="1:20" s="2" customFormat="1" ht="16.5" customHeight="1">
      <c r="A89" s="468"/>
      <c r="B89" s="145" t="s">
        <v>14</v>
      </c>
      <c r="C89" s="62"/>
      <c r="D89" s="237">
        <v>2</v>
      </c>
      <c r="E89" s="233"/>
      <c r="F89" s="234"/>
      <c r="G89" s="235"/>
      <c r="H89" s="236"/>
      <c r="I89" s="233"/>
      <c r="J89" s="234"/>
      <c r="K89" s="235"/>
      <c r="L89" s="236"/>
      <c r="M89" s="233">
        <v>2</v>
      </c>
      <c r="N89" s="234">
        <v>2</v>
      </c>
      <c r="O89" s="235"/>
      <c r="P89" s="236"/>
      <c r="Q89" s="260"/>
      <c r="R89" s="367"/>
      <c r="S89" s="262"/>
      <c r="T89" s="263"/>
    </row>
    <row r="90" spans="1:20" s="2" customFormat="1" ht="16.5" customHeight="1">
      <c r="A90" s="468"/>
      <c r="B90" s="5" t="s">
        <v>75</v>
      </c>
      <c r="C90" s="101"/>
      <c r="D90" s="237">
        <v>2</v>
      </c>
      <c r="E90" s="233"/>
      <c r="F90" s="234"/>
      <c r="G90" s="235"/>
      <c r="H90" s="236"/>
      <c r="I90" s="233"/>
      <c r="J90" s="234"/>
      <c r="K90" s="235"/>
      <c r="L90" s="236"/>
      <c r="M90" s="313"/>
      <c r="N90" s="314"/>
      <c r="O90" s="235">
        <v>2</v>
      </c>
      <c r="P90" s="236">
        <v>2</v>
      </c>
      <c r="Q90" s="260"/>
      <c r="R90" s="367"/>
      <c r="S90" s="262"/>
      <c r="T90" s="263"/>
    </row>
    <row r="91" spans="1:20" s="2" customFormat="1" ht="16.5" customHeight="1">
      <c r="A91" s="468"/>
      <c r="B91" s="5" t="s">
        <v>77</v>
      </c>
      <c r="C91" s="101"/>
      <c r="D91" s="237">
        <v>2</v>
      </c>
      <c r="E91" s="233"/>
      <c r="F91" s="234"/>
      <c r="G91" s="235"/>
      <c r="H91" s="236"/>
      <c r="I91" s="233"/>
      <c r="J91" s="234"/>
      <c r="K91" s="235"/>
      <c r="L91" s="236"/>
      <c r="M91" s="233"/>
      <c r="N91" s="234"/>
      <c r="O91" s="235">
        <v>2</v>
      </c>
      <c r="P91" s="236">
        <v>2</v>
      </c>
      <c r="Q91" s="260"/>
      <c r="R91" s="367"/>
      <c r="S91" s="262"/>
      <c r="T91" s="263"/>
    </row>
    <row r="92" spans="1:20" s="2" customFormat="1" ht="16.5" customHeight="1">
      <c r="A92" s="468"/>
      <c r="B92" s="5" t="s">
        <v>232</v>
      </c>
      <c r="C92" s="101"/>
      <c r="D92" s="237">
        <v>0</v>
      </c>
      <c r="E92" s="233"/>
      <c r="F92" s="234"/>
      <c r="G92" s="235"/>
      <c r="H92" s="236"/>
      <c r="I92" s="233"/>
      <c r="J92" s="234"/>
      <c r="K92" s="235"/>
      <c r="L92" s="236"/>
      <c r="M92" s="233"/>
      <c r="N92" s="234"/>
      <c r="O92" s="235"/>
      <c r="P92" s="236"/>
      <c r="Q92" s="233">
        <v>0</v>
      </c>
      <c r="R92" s="234">
        <v>3</v>
      </c>
      <c r="S92" s="354"/>
      <c r="T92" s="236"/>
    </row>
    <row r="93" spans="1:20" s="2" customFormat="1" ht="16.5" customHeight="1">
      <c r="A93" s="468"/>
      <c r="B93" s="5" t="s">
        <v>233</v>
      </c>
      <c r="C93" s="101"/>
      <c r="D93" s="237">
        <v>0</v>
      </c>
      <c r="E93" s="233"/>
      <c r="F93" s="234"/>
      <c r="G93" s="235"/>
      <c r="H93" s="236"/>
      <c r="I93" s="233"/>
      <c r="J93" s="234"/>
      <c r="K93" s="235"/>
      <c r="L93" s="236"/>
      <c r="M93" s="233"/>
      <c r="N93" s="234"/>
      <c r="O93" s="235"/>
      <c r="P93" s="236"/>
      <c r="Q93" s="233"/>
      <c r="R93" s="234"/>
      <c r="S93" s="235">
        <v>0</v>
      </c>
      <c r="T93" s="236">
        <v>3</v>
      </c>
    </row>
    <row r="94" spans="1:20" s="2" customFormat="1" ht="16.5" customHeight="1" thickBot="1">
      <c r="A94" s="468"/>
      <c r="B94" s="8" t="s">
        <v>83</v>
      </c>
      <c r="C94" s="39"/>
      <c r="D94" s="270">
        <v>2</v>
      </c>
      <c r="E94" s="271"/>
      <c r="F94" s="272"/>
      <c r="G94" s="273"/>
      <c r="H94" s="274"/>
      <c r="I94" s="271"/>
      <c r="J94" s="272"/>
      <c r="K94" s="273"/>
      <c r="L94" s="274"/>
      <c r="M94" s="271"/>
      <c r="N94" s="272"/>
      <c r="O94" s="273"/>
      <c r="P94" s="274"/>
      <c r="Q94" s="271"/>
      <c r="R94" s="272"/>
      <c r="S94" s="273">
        <v>2</v>
      </c>
      <c r="T94" s="274">
        <v>2</v>
      </c>
    </row>
    <row r="95" spans="1:20" s="2" customFormat="1" ht="16.5" customHeight="1" thickBot="1">
      <c r="A95" s="470"/>
      <c r="B95" s="162" t="s">
        <v>112</v>
      </c>
      <c r="C95" s="163"/>
      <c r="D95" s="369">
        <f aca="true" t="shared" si="4" ref="D95:T95">SUM(D82:D94)</f>
        <v>24</v>
      </c>
      <c r="E95" s="370">
        <f t="shared" si="4"/>
        <v>4</v>
      </c>
      <c r="F95" s="371">
        <f t="shared" si="4"/>
        <v>4</v>
      </c>
      <c r="G95" s="372">
        <f t="shared" si="4"/>
        <v>4</v>
      </c>
      <c r="H95" s="369">
        <f t="shared" si="4"/>
        <v>4</v>
      </c>
      <c r="I95" s="370">
        <f t="shared" si="4"/>
        <v>2</v>
      </c>
      <c r="J95" s="371">
        <f t="shared" si="4"/>
        <v>2</v>
      </c>
      <c r="K95" s="372">
        <f t="shared" si="4"/>
        <v>0</v>
      </c>
      <c r="L95" s="369">
        <f t="shared" si="4"/>
        <v>0</v>
      </c>
      <c r="M95" s="370">
        <f t="shared" si="4"/>
        <v>8</v>
      </c>
      <c r="N95" s="371">
        <f t="shared" si="4"/>
        <v>8</v>
      </c>
      <c r="O95" s="372">
        <f t="shared" si="4"/>
        <v>4</v>
      </c>
      <c r="P95" s="369">
        <f t="shared" si="4"/>
        <v>4</v>
      </c>
      <c r="Q95" s="370">
        <f t="shared" si="4"/>
        <v>0</v>
      </c>
      <c r="R95" s="371">
        <f t="shared" si="4"/>
        <v>3</v>
      </c>
      <c r="S95" s="372">
        <f t="shared" si="4"/>
        <v>2</v>
      </c>
      <c r="T95" s="373">
        <f t="shared" si="4"/>
        <v>5</v>
      </c>
    </row>
    <row r="96" spans="1:20" s="181" customFormat="1" ht="11.25">
      <c r="A96" s="449" t="s">
        <v>234</v>
      </c>
      <c r="B96" s="449"/>
      <c r="C96" s="449"/>
      <c r="D96" s="449"/>
      <c r="E96" s="449"/>
      <c r="F96" s="449"/>
      <c r="G96" s="449"/>
      <c r="H96" s="449"/>
      <c r="I96" s="449"/>
      <c r="J96" s="449"/>
      <c r="K96" s="449"/>
      <c r="L96" s="449"/>
      <c r="M96" s="449"/>
      <c r="N96" s="449"/>
      <c r="O96" s="449"/>
      <c r="P96" s="449"/>
      <c r="Q96" s="449"/>
      <c r="R96" s="449"/>
      <c r="S96" s="449"/>
      <c r="T96" s="449"/>
    </row>
    <row r="97" spans="1:20" s="181" customFormat="1" ht="11.25">
      <c r="A97" s="215" t="s">
        <v>113</v>
      </c>
      <c r="B97" s="215"/>
      <c r="C97" s="217"/>
      <c r="D97" s="215"/>
      <c r="E97" s="215"/>
      <c r="F97" s="215"/>
      <c r="G97" s="215"/>
      <c r="H97" s="215"/>
      <c r="I97" s="215"/>
      <c r="J97" s="215"/>
      <c r="K97" s="215"/>
      <c r="L97" s="215"/>
      <c r="M97" s="215"/>
      <c r="N97" s="215"/>
      <c r="O97" s="215"/>
      <c r="P97" s="215"/>
      <c r="Q97" s="215"/>
      <c r="R97" s="215"/>
      <c r="S97" s="215"/>
      <c r="T97" s="215"/>
    </row>
    <row r="98" spans="1:20" s="181" customFormat="1" ht="11.25">
      <c r="A98" s="215" t="s">
        <v>235</v>
      </c>
      <c r="B98" s="215"/>
      <c r="C98" s="217"/>
      <c r="D98" s="215"/>
      <c r="E98" s="215"/>
      <c r="F98" s="215"/>
      <c r="G98" s="215"/>
      <c r="H98" s="215"/>
      <c r="I98" s="215"/>
      <c r="J98" s="215"/>
      <c r="K98" s="215"/>
      <c r="L98" s="215"/>
      <c r="M98" s="215"/>
      <c r="N98" s="215"/>
      <c r="O98" s="215"/>
      <c r="P98" s="215"/>
      <c r="Q98" s="215"/>
      <c r="R98" s="215"/>
      <c r="S98" s="215"/>
      <c r="T98" s="215"/>
    </row>
    <row r="99" spans="1:20" s="181" customFormat="1" ht="11.25">
      <c r="A99" s="215" t="s">
        <v>236</v>
      </c>
      <c r="B99" s="215"/>
      <c r="C99" s="217"/>
      <c r="D99" s="215"/>
      <c r="E99" s="215"/>
      <c r="F99" s="215"/>
      <c r="G99" s="215"/>
      <c r="H99" s="215"/>
      <c r="I99" s="215"/>
      <c r="J99" s="215"/>
      <c r="K99" s="215"/>
      <c r="L99" s="215"/>
      <c r="M99" s="215"/>
      <c r="N99" s="215"/>
      <c r="O99" s="215"/>
      <c r="P99" s="215"/>
      <c r="Q99" s="215"/>
      <c r="R99" s="215"/>
      <c r="S99" s="215"/>
      <c r="T99" s="215"/>
    </row>
    <row r="100" spans="1:20" s="181" customFormat="1" ht="11.25">
      <c r="A100" s="215" t="s">
        <v>237</v>
      </c>
      <c r="B100" s="215"/>
      <c r="C100" s="217"/>
      <c r="D100" s="215"/>
      <c r="E100" s="215"/>
      <c r="F100" s="215"/>
      <c r="G100" s="215"/>
      <c r="H100" s="215"/>
      <c r="I100" s="215"/>
      <c r="J100" s="215"/>
      <c r="K100" s="215"/>
      <c r="L100" s="215"/>
      <c r="M100" s="215"/>
      <c r="N100" s="215"/>
      <c r="O100" s="215"/>
      <c r="P100" s="215"/>
      <c r="Q100" s="215"/>
      <c r="R100" s="215"/>
      <c r="S100" s="215"/>
      <c r="T100" s="215"/>
    </row>
    <row r="101" spans="1:20" s="181" customFormat="1" ht="11.25">
      <c r="A101" s="216" t="s">
        <v>238</v>
      </c>
      <c r="B101" s="215"/>
      <c r="C101" s="217"/>
      <c r="D101" s="215"/>
      <c r="E101" s="215"/>
      <c r="F101" s="215"/>
      <c r="G101" s="215"/>
      <c r="H101" s="215"/>
      <c r="I101" s="215"/>
      <c r="J101" s="215"/>
      <c r="K101" s="215"/>
      <c r="L101" s="215"/>
      <c r="M101" s="215"/>
      <c r="N101" s="215"/>
      <c r="O101" s="215"/>
      <c r="P101" s="215"/>
      <c r="Q101" s="215"/>
      <c r="R101" s="215"/>
      <c r="S101" s="215"/>
      <c r="T101" s="215"/>
    </row>
    <row r="102" spans="1:20" s="181" customFormat="1" ht="11.25">
      <c r="A102" s="216" t="s">
        <v>239</v>
      </c>
      <c r="B102" s="215"/>
      <c r="C102" s="217"/>
      <c r="D102" s="215"/>
      <c r="E102" s="215"/>
      <c r="F102" s="215"/>
      <c r="G102" s="215"/>
      <c r="H102" s="215"/>
      <c r="I102" s="215"/>
      <c r="J102" s="215"/>
      <c r="K102" s="215"/>
      <c r="L102" s="215"/>
      <c r="M102" s="215"/>
      <c r="N102" s="215"/>
      <c r="O102" s="215"/>
      <c r="P102" s="215"/>
      <c r="Q102" s="215"/>
      <c r="R102" s="215"/>
      <c r="S102" s="215"/>
      <c r="T102" s="215"/>
    </row>
    <row r="103" spans="1:20" s="181" customFormat="1" ht="11.25">
      <c r="A103" s="216" t="s">
        <v>240</v>
      </c>
      <c r="B103" s="215"/>
      <c r="C103" s="217"/>
      <c r="D103" s="215"/>
      <c r="E103" s="215"/>
      <c r="F103" s="215"/>
      <c r="G103" s="215"/>
      <c r="H103" s="215"/>
      <c r="I103" s="215"/>
      <c r="J103" s="215"/>
      <c r="K103" s="215"/>
      <c r="L103" s="215"/>
      <c r="M103" s="215"/>
      <c r="N103" s="215"/>
      <c r="O103" s="215"/>
      <c r="P103" s="215"/>
      <c r="Q103" s="215"/>
      <c r="R103" s="215"/>
      <c r="S103" s="215"/>
      <c r="T103" s="215"/>
    </row>
    <row r="104" spans="1:20" s="181" customFormat="1" ht="11.25">
      <c r="A104" s="448" t="s">
        <v>241</v>
      </c>
      <c r="B104" s="448"/>
      <c r="C104" s="448"/>
      <c r="D104" s="448"/>
      <c r="E104" s="448"/>
      <c r="F104" s="448"/>
      <c r="G104" s="448"/>
      <c r="H104" s="448"/>
      <c r="I104" s="448"/>
      <c r="J104" s="448"/>
      <c r="K104" s="448"/>
      <c r="L104" s="448"/>
      <c r="M104" s="448"/>
      <c r="N104" s="448"/>
      <c r="O104" s="448"/>
      <c r="P104" s="448"/>
      <c r="Q104" s="448"/>
      <c r="R104" s="448"/>
      <c r="S104" s="448"/>
      <c r="T104" s="448"/>
    </row>
    <row r="105" spans="1:20" s="181" customFormat="1" ht="11.25">
      <c r="A105" s="448" t="s">
        <v>242</v>
      </c>
      <c r="B105" s="448"/>
      <c r="C105" s="448"/>
      <c r="D105" s="448"/>
      <c r="E105" s="448"/>
      <c r="F105" s="448"/>
      <c r="G105" s="448"/>
      <c r="H105" s="448"/>
      <c r="I105" s="448"/>
      <c r="J105" s="448"/>
      <c r="K105" s="448"/>
      <c r="L105" s="448"/>
      <c r="M105" s="448"/>
      <c r="N105" s="448"/>
      <c r="O105" s="448"/>
      <c r="P105" s="448"/>
      <c r="Q105" s="448"/>
      <c r="R105" s="448"/>
      <c r="S105" s="448"/>
      <c r="T105" s="448"/>
    </row>
    <row r="106" spans="1:20" s="181" customFormat="1" ht="11.25">
      <c r="A106" s="216" t="s">
        <v>243</v>
      </c>
      <c r="B106" s="216"/>
      <c r="C106" s="218"/>
      <c r="D106" s="216"/>
      <c r="E106" s="216"/>
      <c r="F106" s="216"/>
      <c r="G106" s="216"/>
      <c r="H106" s="216"/>
      <c r="I106" s="216"/>
      <c r="J106" s="216"/>
      <c r="K106" s="216"/>
      <c r="L106" s="216"/>
      <c r="M106" s="216"/>
      <c r="N106" s="216"/>
      <c r="O106" s="216"/>
      <c r="P106" s="216"/>
      <c r="Q106" s="216"/>
      <c r="R106" s="216"/>
      <c r="S106" s="216"/>
      <c r="T106" s="216"/>
    </row>
    <row r="107" spans="1:20" s="181" customFormat="1" ht="11.25">
      <c r="A107" s="216" t="s">
        <v>247</v>
      </c>
      <c r="B107" s="216"/>
      <c r="C107" s="218"/>
      <c r="D107" s="216"/>
      <c r="E107" s="216"/>
      <c r="F107" s="216"/>
      <c r="G107" s="216"/>
      <c r="H107" s="216"/>
      <c r="I107" s="216"/>
      <c r="J107" s="216"/>
      <c r="K107" s="216"/>
      <c r="L107" s="216"/>
      <c r="M107" s="216"/>
      <c r="N107" s="216"/>
      <c r="O107" s="216"/>
      <c r="P107" s="216"/>
      <c r="Q107" s="216"/>
      <c r="R107" s="216"/>
      <c r="S107" s="216"/>
      <c r="T107" s="216"/>
    </row>
    <row r="108" spans="1:20" s="181" customFormat="1" ht="11.25">
      <c r="A108" s="448" t="s">
        <v>248</v>
      </c>
      <c r="B108" s="448"/>
      <c r="C108" s="448"/>
      <c r="D108" s="448"/>
      <c r="E108" s="448"/>
      <c r="F108" s="448"/>
      <c r="G108" s="448"/>
      <c r="H108" s="448"/>
      <c r="I108" s="448"/>
      <c r="J108" s="448"/>
      <c r="K108" s="448"/>
      <c r="L108" s="448"/>
      <c r="M108" s="448"/>
      <c r="N108" s="448"/>
      <c r="O108" s="448"/>
      <c r="P108" s="448"/>
      <c r="Q108" s="448"/>
      <c r="R108" s="448"/>
      <c r="S108" s="448"/>
      <c r="T108" s="448"/>
    </row>
    <row r="109" spans="1:20" s="181" customFormat="1" ht="11.25">
      <c r="A109" s="216"/>
      <c r="B109" s="388" t="s">
        <v>249</v>
      </c>
      <c r="C109" s="216"/>
      <c r="D109" s="216"/>
      <c r="E109" s="216"/>
      <c r="F109" s="216"/>
      <c r="G109" s="216"/>
      <c r="H109" s="216"/>
      <c r="I109" s="216"/>
      <c r="J109" s="216"/>
      <c r="K109" s="216"/>
      <c r="L109" s="216"/>
      <c r="M109" s="216"/>
      <c r="N109" s="216"/>
      <c r="O109" s="216"/>
      <c r="P109" s="216"/>
      <c r="Q109" s="216"/>
      <c r="R109" s="216"/>
      <c r="S109" s="216"/>
      <c r="T109" s="216"/>
    </row>
    <row r="110" spans="1:20" s="181" customFormat="1" ht="11.25">
      <c r="A110" s="216"/>
      <c r="B110" s="388" t="s">
        <v>250</v>
      </c>
      <c r="C110" s="216"/>
      <c r="D110" s="216"/>
      <c r="E110" s="216"/>
      <c r="F110" s="216"/>
      <c r="G110" s="216"/>
      <c r="H110" s="216"/>
      <c r="I110" s="216"/>
      <c r="J110" s="216"/>
      <c r="K110" s="216"/>
      <c r="L110" s="216"/>
      <c r="M110" s="216"/>
      <c r="N110" s="216"/>
      <c r="O110" s="216"/>
      <c r="P110" s="216"/>
      <c r="Q110" s="216"/>
      <c r="R110" s="216"/>
      <c r="S110" s="216"/>
      <c r="T110" s="216"/>
    </row>
    <row r="111" spans="1:3" s="181" customFormat="1" ht="11.25">
      <c r="A111" s="181" t="s">
        <v>244</v>
      </c>
      <c r="C111" s="218"/>
    </row>
  </sheetData>
  <sheetProtection/>
  <mergeCells count="72">
    <mergeCell ref="M1:S1"/>
    <mergeCell ref="A14:A21"/>
    <mergeCell ref="A2:L3"/>
    <mergeCell ref="M3:S3"/>
    <mergeCell ref="M2:S2"/>
    <mergeCell ref="A7:A13"/>
    <mergeCell ref="A4:A6"/>
    <mergeCell ref="B4:B6"/>
    <mergeCell ref="D4:D6"/>
    <mergeCell ref="E4:H4"/>
    <mergeCell ref="A22:A25"/>
    <mergeCell ref="A42:A47"/>
    <mergeCell ref="E45:E46"/>
    <mergeCell ref="F45:F46"/>
    <mergeCell ref="F43:F44"/>
    <mergeCell ref="A26:A41"/>
    <mergeCell ref="B43:B44"/>
    <mergeCell ref="B45:B46"/>
    <mergeCell ref="C43:C44"/>
    <mergeCell ref="D43:D44"/>
    <mergeCell ref="A48:A95"/>
    <mergeCell ref="M45:M46"/>
    <mergeCell ref="S45:S46"/>
    <mergeCell ref="H45:H46"/>
    <mergeCell ref="N45:N46"/>
    <mergeCell ref="D45:D46"/>
    <mergeCell ref="C45:C46"/>
    <mergeCell ref="K45:K46"/>
    <mergeCell ref="B64:T64"/>
    <mergeCell ref="Q45:Q46"/>
    <mergeCell ref="A108:T108"/>
    <mergeCell ref="A105:T105"/>
    <mergeCell ref="A104:T104"/>
    <mergeCell ref="A96:T96"/>
    <mergeCell ref="S5:T5"/>
    <mergeCell ref="B42:T42"/>
    <mergeCell ref="N43:N44"/>
    <mergeCell ref="S43:S44"/>
    <mergeCell ref="T43:T44"/>
    <mergeCell ref="H43:H44"/>
    <mergeCell ref="E5:F5"/>
    <mergeCell ref="E43:E44"/>
    <mergeCell ref="I5:J5"/>
    <mergeCell ref="C4:C6"/>
    <mergeCell ref="I4:L4"/>
    <mergeCell ref="M4:P4"/>
    <mergeCell ref="Q43:Q44"/>
    <mergeCell ref="K5:L5"/>
    <mergeCell ref="I43:I44"/>
    <mergeCell ref="G43:G44"/>
    <mergeCell ref="Q4:T4"/>
    <mergeCell ref="M5:N5"/>
    <mergeCell ref="Q5:R5"/>
    <mergeCell ref="O5:P5"/>
    <mergeCell ref="B48:T48"/>
    <mergeCell ref="G5:H5"/>
    <mergeCell ref="G45:G46"/>
    <mergeCell ref="J45:J46"/>
    <mergeCell ref="O43:O44"/>
    <mergeCell ref="L45:L46"/>
    <mergeCell ref="I45:I46"/>
    <mergeCell ref="O45:O46"/>
    <mergeCell ref="R43:R44"/>
    <mergeCell ref="B56:T56"/>
    <mergeCell ref="L43:L44"/>
    <mergeCell ref="M43:M44"/>
    <mergeCell ref="J43:J44"/>
    <mergeCell ref="R45:R46"/>
    <mergeCell ref="K43:K44"/>
    <mergeCell ref="P43:P44"/>
    <mergeCell ref="T45:T46"/>
    <mergeCell ref="P45:P46"/>
  </mergeCells>
  <printOptions horizontalCentered="1"/>
  <pageMargins left="0.21" right="0.27" top="0.32" bottom="0.24" header="0.25" footer="0.19"/>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dimension ref="A1:U112"/>
  <sheetViews>
    <sheetView tabSelected="1" workbookViewId="0" topLeftCell="A1">
      <selection activeCell="F5" sqref="F5"/>
    </sheetView>
  </sheetViews>
  <sheetFormatPr defaultColWidth="9.00390625" defaultRowHeight="16.5"/>
  <cols>
    <col min="1" max="1" width="4.375" style="0" customWidth="1"/>
    <col min="2" max="2" width="16.625" style="0" customWidth="1"/>
    <col min="3" max="3" width="3.75390625" style="0" customWidth="1"/>
    <col min="4" max="4" width="4.875" style="0" customWidth="1"/>
    <col min="5" max="20" width="3.625" style="0" customWidth="1"/>
  </cols>
  <sheetData>
    <row r="1" spans="13:21" ht="9.75" customHeight="1">
      <c r="M1" s="592" t="s">
        <v>326</v>
      </c>
      <c r="N1" s="592"/>
      <c r="O1" s="592"/>
      <c r="P1" s="592"/>
      <c r="Q1" s="592"/>
      <c r="R1" s="592"/>
      <c r="S1" s="592"/>
      <c r="T1" s="592"/>
      <c r="U1" s="592"/>
    </row>
    <row r="2" spans="13:21" ht="9.75" customHeight="1">
      <c r="M2" s="592" t="s">
        <v>327</v>
      </c>
      <c r="N2" s="592"/>
      <c r="O2" s="592"/>
      <c r="P2" s="592"/>
      <c r="Q2" s="592"/>
      <c r="R2" s="592"/>
      <c r="S2" s="592"/>
      <c r="T2" s="592"/>
      <c r="U2" s="592"/>
    </row>
    <row r="3" spans="13:21" ht="9.75" customHeight="1">
      <c r="M3" s="592" t="s">
        <v>328</v>
      </c>
      <c r="N3" s="592"/>
      <c r="O3" s="592"/>
      <c r="P3" s="592"/>
      <c r="Q3" s="592"/>
      <c r="R3" s="592"/>
      <c r="S3" s="592"/>
      <c r="T3" s="592"/>
      <c r="U3" s="592"/>
    </row>
    <row r="4" spans="13:21" s="460" customFormat="1" ht="9.75" customHeight="1">
      <c r="M4" s="592" t="s">
        <v>329</v>
      </c>
      <c r="N4" s="592"/>
      <c r="O4" s="592"/>
      <c r="P4" s="592"/>
      <c r="Q4" s="592"/>
      <c r="R4" s="592"/>
      <c r="S4" s="592"/>
      <c r="T4" s="592"/>
      <c r="U4" s="592"/>
    </row>
    <row r="5" spans="13:21" s="460" customFormat="1" ht="9.75" customHeight="1">
      <c r="M5" s="592" t="s">
        <v>330</v>
      </c>
      <c r="N5" s="592"/>
      <c r="O5" s="592"/>
      <c r="P5" s="592"/>
      <c r="Q5" s="592"/>
      <c r="R5" s="592"/>
      <c r="S5" s="592"/>
      <c r="T5" s="592"/>
      <c r="U5" s="592"/>
    </row>
    <row r="6" spans="13:21" s="460" customFormat="1" ht="9.75" customHeight="1">
      <c r="M6" s="463" t="s">
        <v>331</v>
      </c>
      <c r="N6" s="463"/>
      <c r="O6" s="463"/>
      <c r="P6" s="463"/>
      <c r="Q6" s="463"/>
      <c r="R6" s="463"/>
      <c r="S6" s="463"/>
      <c r="T6" s="463"/>
      <c r="U6" s="463"/>
    </row>
    <row r="7" spans="13:21" s="460" customFormat="1" ht="9.75" customHeight="1">
      <c r="M7" s="463" t="s">
        <v>332</v>
      </c>
      <c r="N7" s="463"/>
      <c r="O7" s="463"/>
      <c r="P7" s="463"/>
      <c r="Q7" s="463"/>
      <c r="R7" s="463"/>
      <c r="S7" s="463"/>
      <c r="T7" s="463"/>
      <c r="U7" s="463"/>
    </row>
    <row r="8" spans="13:21" s="460" customFormat="1" ht="9.75" customHeight="1">
      <c r="M8" s="463" t="s">
        <v>333</v>
      </c>
      <c r="N8" s="463"/>
      <c r="O8" s="463"/>
      <c r="P8" s="463"/>
      <c r="Q8" s="463"/>
      <c r="R8" s="463"/>
      <c r="S8" s="463"/>
      <c r="T8" s="463"/>
      <c r="U8" s="463"/>
    </row>
    <row r="9" spans="13:21" s="460" customFormat="1" ht="9.75" customHeight="1">
      <c r="M9" s="463" t="s">
        <v>334</v>
      </c>
      <c r="N9" s="463"/>
      <c r="O9" s="463"/>
      <c r="P9" s="463"/>
      <c r="Q9" s="463"/>
      <c r="R9" s="463"/>
      <c r="S9" s="463"/>
      <c r="T9" s="463"/>
      <c r="U9" s="463"/>
    </row>
    <row r="10" spans="13:21" s="460" customFormat="1" ht="9.75" customHeight="1">
      <c r="M10" s="463" t="s">
        <v>335</v>
      </c>
      <c r="N10" s="463"/>
      <c r="O10" s="463"/>
      <c r="P10" s="463"/>
      <c r="Q10" s="463"/>
      <c r="R10" s="463"/>
      <c r="S10" s="463"/>
      <c r="T10" s="463"/>
      <c r="U10" s="463"/>
    </row>
    <row r="11" spans="13:21" s="460" customFormat="1" ht="9.75" customHeight="1">
      <c r="M11" s="463" t="s">
        <v>329</v>
      </c>
      <c r="N11" s="463"/>
      <c r="O11" s="463"/>
      <c r="P11" s="463"/>
      <c r="Q11" s="463"/>
      <c r="R11" s="463"/>
      <c r="S11" s="463"/>
      <c r="T11" s="463"/>
      <c r="U11" s="463"/>
    </row>
    <row r="12" spans="13:21" s="460" customFormat="1" ht="9.75" customHeight="1">
      <c r="M12" s="463" t="s">
        <v>339</v>
      </c>
      <c r="N12" s="463"/>
      <c r="O12" s="463"/>
      <c r="P12" s="463"/>
      <c r="Q12" s="463"/>
      <c r="R12" s="463"/>
      <c r="S12" s="463"/>
      <c r="T12" s="463"/>
      <c r="U12" s="463"/>
    </row>
    <row r="13" spans="13:21" s="460" customFormat="1" ht="9.75" customHeight="1">
      <c r="M13" s="592" t="s">
        <v>340</v>
      </c>
      <c r="N13" s="592"/>
      <c r="O13" s="592"/>
      <c r="P13" s="592"/>
      <c r="Q13" s="592"/>
      <c r="R13" s="592"/>
      <c r="S13" s="592"/>
      <c r="T13" s="592"/>
      <c r="U13" s="592"/>
    </row>
    <row r="14" spans="1:21" s="460" customFormat="1" ht="9.75" customHeight="1">
      <c r="A14" s="461"/>
      <c r="B14" s="461"/>
      <c r="C14" s="462"/>
      <c r="D14" s="461"/>
      <c r="E14" s="461"/>
      <c r="F14" s="461"/>
      <c r="G14" s="461"/>
      <c r="H14" s="461"/>
      <c r="I14" s="461"/>
      <c r="J14" s="461"/>
      <c r="K14" s="461"/>
      <c r="L14" s="461"/>
      <c r="M14" s="593" t="s">
        <v>336</v>
      </c>
      <c r="N14" s="593"/>
      <c r="O14" s="593"/>
      <c r="P14" s="593"/>
      <c r="Q14" s="593"/>
      <c r="R14" s="593"/>
      <c r="S14" s="593"/>
      <c r="T14" s="593"/>
      <c r="U14" s="593"/>
    </row>
    <row r="15" spans="1:21" ht="9.75" customHeight="1">
      <c r="A15" s="526" t="s">
        <v>257</v>
      </c>
      <c r="B15" s="526"/>
      <c r="C15" s="526"/>
      <c r="D15" s="526"/>
      <c r="E15" s="526"/>
      <c r="F15" s="526"/>
      <c r="G15" s="526"/>
      <c r="H15" s="526"/>
      <c r="I15" s="526"/>
      <c r="J15" s="526"/>
      <c r="K15" s="526"/>
      <c r="L15" s="526"/>
      <c r="M15" s="593" t="s">
        <v>337</v>
      </c>
      <c r="N15" s="593"/>
      <c r="O15" s="593"/>
      <c r="P15" s="593"/>
      <c r="Q15" s="593"/>
      <c r="R15" s="593"/>
      <c r="S15" s="593"/>
      <c r="T15" s="593"/>
      <c r="U15" s="593"/>
    </row>
    <row r="16" spans="1:21" ht="9.75" customHeight="1" thickBot="1">
      <c r="A16" s="527"/>
      <c r="B16" s="527"/>
      <c r="C16" s="527"/>
      <c r="D16" s="527"/>
      <c r="E16" s="527"/>
      <c r="F16" s="527"/>
      <c r="G16" s="527"/>
      <c r="H16" s="527"/>
      <c r="I16" s="527"/>
      <c r="J16" s="527"/>
      <c r="K16" s="527"/>
      <c r="L16" s="527"/>
      <c r="M16" s="466" t="s">
        <v>338</v>
      </c>
      <c r="N16" s="466"/>
      <c r="O16" s="466"/>
      <c r="P16" s="466"/>
      <c r="Q16" s="466"/>
      <c r="R16" s="466"/>
      <c r="S16" s="466"/>
      <c r="T16" s="467"/>
      <c r="U16" s="463"/>
    </row>
    <row r="17" spans="1:20" ht="15.75" customHeight="1">
      <c r="A17" s="576" t="s">
        <v>258</v>
      </c>
      <c r="B17" s="504" t="s">
        <v>259</v>
      </c>
      <c r="C17" s="582" t="s">
        <v>260</v>
      </c>
      <c r="D17" s="579" t="s">
        <v>261</v>
      </c>
      <c r="E17" s="457" t="s">
        <v>262</v>
      </c>
      <c r="F17" s="458"/>
      <c r="G17" s="458"/>
      <c r="H17" s="459"/>
      <c r="I17" s="457" t="s">
        <v>263</v>
      </c>
      <c r="J17" s="458"/>
      <c r="K17" s="458"/>
      <c r="L17" s="459"/>
      <c r="M17" s="457" t="s">
        <v>264</v>
      </c>
      <c r="N17" s="458"/>
      <c r="O17" s="458"/>
      <c r="P17" s="459"/>
      <c r="Q17" s="457" t="s">
        <v>265</v>
      </c>
      <c r="R17" s="458"/>
      <c r="S17" s="458"/>
      <c r="T17" s="459"/>
    </row>
    <row r="18" spans="1:20" ht="15.75" customHeight="1">
      <c r="A18" s="577"/>
      <c r="B18" s="505"/>
      <c r="C18" s="583"/>
      <c r="D18" s="580"/>
      <c r="E18" s="444" t="s">
        <v>266</v>
      </c>
      <c r="F18" s="445"/>
      <c r="G18" s="496" t="s">
        <v>267</v>
      </c>
      <c r="H18" s="464"/>
      <c r="I18" s="444" t="s">
        <v>266</v>
      </c>
      <c r="J18" s="445"/>
      <c r="K18" s="496" t="s">
        <v>267</v>
      </c>
      <c r="L18" s="464"/>
      <c r="M18" s="444" t="s">
        <v>266</v>
      </c>
      <c r="N18" s="445"/>
      <c r="O18" s="496" t="s">
        <v>267</v>
      </c>
      <c r="P18" s="464"/>
      <c r="Q18" s="444" t="s">
        <v>266</v>
      </c>
      <c r="R18" s="445"/>
      <c r="S18" s="496" t="s">
        <v>267</v>
      </c>
      <c r="T18" s="464"/>
    </row>
    <row r="19" spans="1:20" ht="15.75" customHeight="1">
      <c r="A19" s="578"/>
      <c r="B19" s="506"/>
      <c r="C19" s="584"/>
      <c r="D19" s="581"/>
      <c r="E19" s="389" t="s">
        <v>268</v>
      </c>
      <c r="F19" s="390" t="s">
        <v>269</v>
      </c>
      <c r="G19" s="391" t="s">
        <v>268</v>
      </c>
      <c r="H19" s="392" t="s">
        <v>269</v>
      </c>
      <c r="I19" s="389" t="s">
        <v>268</v>
      </c>
      <c r="J19" s="390" t="s">
        <v>269</v>
      </c>
      <c r="K19" s="391" t="s">
        <v>268</v>
      </c>
      <c r="L19" s="392" t="s">
        <v>269</v>
      </c>
      <c r="M19" s="389" t="s">
        <v>268</v>
      </c>
      <c r="N19" s="390" t="s">
        <v>269</v>
      </c>
      <c r="O19" s="393" t="s">
        <v>268</v>
      </c>
      <c r="P19" s="394" t="s">
        <v>269</v>
      </c>
      <c r="Q19" s="389" t="s">
        <v>268</v>
      </c>
      <c r="R19" s="390" t="s">
        <v>269</v>
      </c>
      <c r="S19" s="391" t="s">
        <v>268</v>
      </c>
      <c r="T19" s="392" t="s">
        <v>269</v>
      </c>
    </row>
    <row r="20" spans="1:20" ht="15.75" customHeight="1">
      <c r="A20" s="507" t="s">
        <v>270</v>
      </c>
      <c r="B20" s="3" t="s">
        <v>271</v>
      </c>
      <c r="C20" s="99"/>
      <c r="D20" s="251">
        <v>6</v>
      </c>
      <c r="E20" s="252">
        <v>3</v>
      </c>
      <c r="F20" s="253">
        <v>3</v>
      </c>
      <c r="G20" s="254">
        <v>3</v>
      </c>
      <c r="H20" s="255">
        <v>3</v>
      </c>
      <c r="I20" s="252"/>
      <c r="J20" s="253"/>
      <c r="K20" s="254"/>
      <c r="L20" s="255"/>
      <c r="M20" s="256"/>
      <c r="N20" s="257"/>
      <c r="O20" s="258"/>
      <c r="P20" s="259"/>
      <c r="Q20" s="256"/>
      <c r="R20" s="257"/>
      <c r="S20" s="258"/>
      <c r="T20" s="259"/>
    </row>
    <row r="21" spans="1:20" ht="15.75" customHeight="1">
      <c r="A21" s="508"/>
      <c r="B21" s="4" t="s">
        <v>23</v>
      </c>
      <c r="C21" s="62"/>
      <c r="D21" s="237">
        <v>3</v>
      </c>
      <c r="E21" s="233">
        <v>3</v>
      </c>
      <c r="F21" s="234">
        <v>3</v>
      </c>
      <c r="G21" s="235"/>
      <c r="H21" s="236"/>
      <c r="I21" s="233"/>
      <c r="J21" s="234"/>
      <c r="K21" s="235"/>
      <c r="L21" s="236"/>
      <c r="M21" s="260"/>
      <c r="N21" s="261"/>
      <c r="O21" s="262"/>
      <c r="P21" s="263"/>
      <c r="Q21" s="260"/>
      <c r="R21" s="261"/>
      <c r="S21" s="262"/>
      <c r="T21" s="263"/>
    </row>
    <row r="22" spans="1:20" ht="15.75" customHeight="1">
      <c r="A22" s="508"/>
      <c r="B22" s="4" t="s">
        <v>24</v>
      </c>
      <c r="C22" s="62"/>
      <c r="D22" s="237">
        <v>3</v>
      </c>
      <c r="E22" s="233"/>
      <c r="F22" s="234"/>
      <c r="G22" s="235">
        <v>3</v>
      </c>
      <c r="H22" s="236">
        <v>3</v>
      </c>
      <c r="I22" s="233"/>
      <c r="J22" s="234"/>
      <c r="K22" s="235"/>
      <c r="L22" s="236"/>
      <c r="M22" s="260"/>
      <c r="N22" s="261"/>
      <c r="O22" s="262"/>
      <c r="P22" s="263"/>
      <c r="Q22" s="260"/>
      <c r="R22" s="261"/>
      <c r="S22" s="262"/>
      <c r="T22" s="263"/>
    </row>
    <row r="23" spans="1:20" ht="15.75" customHeight="1">
      <c r="A23" s="508"/>
      <c r="B23" s="4" t="s">
        <v>25</v>
      </c>
      <c r="C23" s="62"/>
      <c r="D23" s="237" t="s">
        <v>272</v>
      </c>
      <c r="E23" s="233">
        <v>1</v>
      </c>
      <c r="F23" s="234">
        <v>2</v>
      </c>
      <c r="G23" s="235">
        <v>1</v>
      </c>
      <c r="H23" s="236">
        <v>2</v>
      </c>
      <c r="I23" s="264" t="s">
        <v>273</v>
      </c>
      <c r="J23" s="234">
        <v>2</v>
      </c>
      <c r="K23" s="265" t="s">
        <v>273</v>
      </c>
      <c r="L23" s="236">
        <v>2</v>
      </c>
      <c r="M23" s="264" t="s">
        <v>273</v>
      </c>
      <c r="N23" s="266">
        <v>2</v>
      </c>
      <c r="O23" s="267" t="s">
        <v>273</v>
      </c>
      <c r="P23" s="268">
        <v>2</v>
      </c>
      <c r="Q23" s="264" t="s">
        <v>273</v>
      </c>
      <c r="R23" s="269">
        <v>2</v>
      </c>
      <c r="S23" s="265" t="s">
        <v>273</v>
      </c>
      <c r="T23" s="268">
        <v>2</v>
      </c>
    </row>
    <row r="24" spans="1:20" ht="15.75" customHeight="1">
      <c r="A24" s="508"/>
      <c r="B24" s="4" t="s">
        <v>26</v>
      </c>
      <c r="C24" s="62"/>
      <c r="D24" s="237">
        <v>0</v>
      </c>
      <c r="E24" s="264" t="s">
        <v>274</v>
      </c>
      <c r="F24" s="234">
        <v>2</v>
      </c>
      <c r="G24" s="265" t="s">
        <v>274</v>
      </c>
      <c r="H24" s="236">
        <v>2</v>
      </c>
      <c r="I24" s="264" t="s">
        <v>274</v>
      </c>
      <c r="J24" s="234">
        <v>2</v>
      </c>
      <c r="K24" s="265" t="s">
        <v>274</v>
      </c>
      <c r="L24" s="236">
        <v>2</v>
      </c>
      <c r="M24" s="260"/>
      <c r="N24" s="261"/>
      <c r="O24" s="262"/>
      <c r="P24" s="263"/>
      <c r="Q24" s="260"/>
      <c r="R24" s="261"/>
      <c r="S24" s="262"/>
      <c r="T24" s="263"/>
    </row>
    <row r="25" spans="1:20" ht="15.75" customHeight="1" thickBot="1">
      <c r="A25" s="508"/>
      <c r="B25" s="7" t="s">
        <v>27</v>
      </c>
      <c r="C25" s="100"/>
      <c r="D25" s="270">
        <v>0</v>
      </c>
      <c r="E25" s="271"/>
      <c r="F25" s="272"/>
      <c r="G25" s="273">
        <v>0</v>
      </c>
      <c r="H25" s="274">
        <v>1</v>
      </c>
      <c r="I25" s="273">
        <v>0</v>
      </c>
      <c r="J25" s="272">
        <v>1</v>
      </c>
      <c r="K25" s="275">
        <v>0</v>
      </c>
      <c r="L25" s="274">
        <v>1</v>
      </c>
      <c r="M25" s="276">
        <v>0</v>
      </c>
      <c r="N25" s="277">
        <v>1</v>
      </c>
      <c r="O25" s="278">
        <v>0</v>
      </c>
      <c r="P25" s="279">
        <v>1</v>
      </c>
      <c r="Q25" s="276">
        <v>0</v>
      </c>
      <c r="R25" s="277">
        <v>1</v>
      </c>
      <c r="S25" s="278"/>
      <c r="T25" s="279"/>
    </row>
    <row r="26" spans="1:20" ht="20.25" customHeight="1" thickBot="1">
      <c r="A26" s="509"/>
      <c r="B26" s="135" t="s">
        <v>28</v>
      </c>
      <c r="C26" s="136"/>
      <c r="D26" s="280" t="s">
        <v>275</v>
      </c>
      <c r="E26" s="281">
        <v>7</v>
      </c>
      <c r="F26" s="282">
        <v>10</v>
      </c>
      <c r="G26" s="283">
        <v>7</v>
      </c>
      <c r="H26" s="284">
        <v>11</v>
      </c>
      <c r="I26" s="281">
        <v>1</v>
      </c>
      <c r="J26" s="282">
        <f>SUM(J20:J25)</f>
        <v>5</v>
      </c>
      <c r="K26" s="283">
        <v>1</v>
      </c>
      <c r="L26" s="284">
        <v>5</v>
      </c>
      <c r="M26" s="281">
        <v>1</v>
      </c>
      <c r="N26" s="282">
        <v>3</v>
      </c>
      <c r="O26" s="283">
        <v>1</v>
      </c>
      <c r="P26" s="284">
        <v>3</v>
      </c>
      <c r="Q26" s="281">
        <v>1</v>
      </c>
      <c r="R26" s="282">
        <v>3</v>
      </c>
      <c r="S26" s="283">
        <v>1</v>
      </c>
      <c r="T26" s="284">
        <v>2</v>
      </c>
    </row>
    <row r="27" spans="1:20" ht="15.75" customHeight="1">
      <c r="A27" s="570" t="s">
        <v>29</v>
      </c>
      <c r="B27" s="395" t="s">
        <v>276</v>
      </c>
      <c r="C27" s="374"/>
      <c r="D27" s="375">
        <v>2</v>
      </c>
      <c r="E27" s="228"/>
      <c r="F27" s="229"/>
      <c r="G27" s="230"/>
      <c r="H27" s="231"/>
      <c r="I27" s="228"/>
      <c r="J27" s="229"/>
      <c r="K27" s="230"/>
      <c r="L27" s="231"/>
      <c r="M27" s="228"/>
      <c r="N27" s="229"/>
      <c r="O27" s="230"/>
      <c r="P27" s="231"/>
      <c r="Q27" s="228"/>
      <c r="R27" s="229"/>
      <c r="S27" s="230"/>
      <c r="T27" s="231"/>
    </row>
    <row r="28" spans="1:20" ht="15.75" customHeight="1">
      <c r="A28" s="571"/>
      <c r="B28" s="4" t="s">
        <v>33</v>
      </c>
      <c r="C28" s="62"/>
      <c r="D28" s="237">
        <v>2</v>
      </c>
      <c r="E28" s="299"/>
      <c r="F28" s="300"/>
      <c r="G28" s="301"/>
      <c r="H28" s="302"/>
      <c r="I28" s="299"/>
      <c r="J28" s="300"/>
      <c r="K28" s="301"/>
      <c r="L28" s="302"/>
      <c r="M28" s="299"/>
      <c r="N28" s="300"/>
      <c r="O28" s="301"/>
      <c r="P28" s="302"/>
      <c r="Q28" s="299"/>
      <c r="R28" s="300"/>
      <c r="S28" s="301"/>
      <c r="T28" s="302"/>
    </row>
    <row r="29" spans="1:20" ht="15.75" customHeight="1">
      <c r="A29" s="571"/>
      <c r="B29" s="4" t="s">
        <v>277</v>
      </c>
      <c r="C29" s="62"/>
      <c r="D29" s="237">
        <v>2</v>
      </c>
      <c r="E29" s="299"/>
      <c r="F29" s="300"/>
      <c r="G29" s="301"/>
      <c r="H29" s="302"/>
      <c r="I29" s="299"/>
      <c r="J29" s="300"/>
      <c r="K29" s="301"/>
      <c r="L29" s="302"/>
      <c r="M29" s="299"/>
      <c r="N29" s="300"/>
      <c r="O29" s="301"/>
      <c r="P29" s="302"/>
      <c r="Q29" s="299"/>
      <c r="R29" s="300"/>
      <c r="S29" s="301"/>
      <c r="T29" s="302"/>
    </row>
    <row r="30" spans="1:20" ht="15.75" customHeight="1">
      <c r="A30" s="571"/>
      <c r="B30" s="4" t="s">
        <v>30</v>
      </c>
      <c r="C30" s="62"/>
      <c r="D30" s="237">
        <v>2</v>
      </c>
      <c r="E30" s="233"/>
      <c r="F30" s="234"/>
      <c r="G30" s="235"/>
      <c r="H30" s="236"/>
      <c r="I30" s="233"/>
      <c r="J30" s="234"/>
      <c r="K30" s="235"/>
      <c r="L30" s="236"/>
      <c r="M30" s="233"/>
      <c r="N30" s="234"/>
      <c r="O30" s="235"/>
      <c r="P30" s="236"/>
      <c r="Q30" s="233"/>
      <c r="R30" s="234"/>
      <c r="S30" s="235"/>
      <c r="T30" s="236"/>
    </row>
    <row r="31" spans="1:20" ht="15.75" customHeight="1">
      <c r="A31" s="571"/>
      <c r="B31" s="4" t="s">
        <v>32</v>
      </c>
      <c r="C31" s="62"/>
      <c r="D31" s="237">
        <v>2</v>
      </c>
      <c r="E31" s="233"/>
      <c r="F31" s="234"/>
      <c r="G31" s="235"/>
      <c r="H31" s="236"/>
      <c r="I31" s="233"/>
      <c r="J31" s="234"/>
      <c r="K31" s="235"/>
      <c r="L31" s="236"/>
      <c r="M31" s="233"/>
      <c r="N31" s="234"/>
      <c r="O31" s="235"/>
      <c r="P31" s="236"/>
      <c r="Q31" s="233"/>
      <c r="R31" s="234"/>
      <c r="S31" s="235"/>
      <c r="T31" s="236"/>
    </row>
    <row r="32" spans="1:20" ht="15.75" customHeight="1">
      <c r="A32" s="571"/>
      <c r="B32" s="4" t="s">
        <v>31</v>
      </c>
      <c r="C32" s="384"/>
      <c r="D32" s="376">
        <v>2</v>
      </c>
      <c r="E32" s="233"/>
      <c r="F32" s="234"/>
      <c r="G32" s="235"/>
      <c r="H32" s="236"/>
      <c r="I32" s="233"/>
      <c r="J32" s="234"/>
      <c r="K32" s="235"/>
      <c r="L32" s="236"/>
      <c r="M32" s="233"/>
      <c r="N32" s="234"/>
      <c r="O32" s="235"/>
      <c r="P32" s="236"/>
      <c r="Q32" s="233"/>
      <c r="R32" s="234"/>
      <c r="S32" s="235"/>
      <c r="T32" s="236"/>
    </row>
    <row r="33" spans="1:20" ht="15.75" customHeight="1" thickBot="1">
      <c r="A33" s="571"/>
      <c r="B33" s="377" t="s">
        <v>34</v>
      </c>
      <c r="C33" s="378"/>
      <c r="D33" s="379">
        <v>2</v>
      </c>
      <c r="E33" s="380"/>
      <c r="F33" s="381"/>
      <c r="G33" s="382"/>
      <c r="H33" s="383"/>
      <c r="I33" s="380"/>
      <c r="J33" s="381"/>
      <c r="K33" s="382"/>
      <c r="L33" s="383"/>
      <c r="M33" s="380"/>
      <c r="N33" s="381"/>
      <c r="O33" s="382"/>
      <c r="P33" s="383"/>
      <c r="Q33" s="380"/>
      <c r="R33" s="381"/>
      <c r="S33" s="382"/>
      <c r="T33" s="383"/>
    </row>
    <row r="34" spans="1:20" ht="21" customHeight="1" thickBot="1">
      <c r="A34" s="516"/>
      <c r="B34" s="135" t="s">
        <v>28</v>
      </c>
      <c r="C34" s="136"/>
      <c r="D34" s="290">
        <f>SUM(D27:D33)</f>
        <v>14</v>
      </c>
      <c r="E34" s="281"/>
      <c r="F34" s="282"/>
      <c r="G34" s="283"/>
      <c r="H34" s="284"/>
      <c r="I34" s="281"/>
      <c r="J34" s="282"/>
      <c r="K34" s="283"/>
      <c r="L34" s="284"/>
      <c r="M34" s="281"/>
      <c r="N34" s="282"/>
      <c r="O34" s="283"/>
      <c r="P34" s="284"/>
      <c r="Q34" s="281"/>
      <c r="R34" s="282"/>
      <c r="S34" s="283"/>
      <c r="T34" s="284"/>
    </row>
    <row r="35" spans="1:20" ht="15.75" customHeight="1">
      <c r="A35" s="507" t="s">
        <v>278</v>
      </c>
      <c r="B35" s="178" t="s">
        <v>279</v>
      </c>
      <c r="C35" s="179"/>
      <c r="D35" s="291">
        <v>3</v>
      </c>
      <c r="E35" s="292">
        <v>3</v>
      </c>
      <c r="F35" s="293">
        <v>3</v>
      </c>
      <c r="G35" s="294"/>
      <c r="H35" s="295"/>
      <c r="I35" s="296"/>
      <c r="J35" s="297"/>
      <c r="K35" s="294"/>
      <c r="L35" s="295"/>
      <c r="M35" s="296"/>
      <c r="N35" s="297"/>
      <c r="O35" s="294"/>
      <c r="P35" s="295"/>
      <c r="Q35" s="296"/>
      <c r="R35" s="297"/>
      <c r="S35" s="294"/>
      <c r="T35" s="295"/>
    </row>
    <row r="36" spans="1:20" ht="15.75" customHeight="1" thickBot="1">
      <c r="A36" s="508"/>
      <c r="B36" s="196"/>
      <c r="C36" s="129"/>
      <c r="D36" s="298"/>
      <c r="E36" s="299"/>
      <c r="F36" s="300"/>
      <c r="G36" s="301"/>
      <c r="H36" s="302"/>
      <c r="I36" s="299"/>
      <c r="J36" s="300"/>
      <c r="K36" s="301"/>
      <c r="L36" s="302"/>
      <c r="M36" s="299"/>
      <c r="N36" s="300"/>
      <c r="O36" s="301"/>
      <c r="P36" s="302"/>
      <c r="Q36" s="299"/>
      <c r="R36" s="300"/>
      <c r="S36" s="301"/>
      <c r="T36" s="302"/>
    </row>
    <row r="37" spans="1:20" ht="18.75" customHeight="1" thickBot="1">
      <c r="A37" s="509"/>
      <c r="B37" s="135" t="s">
        <v>280</v>
      </c>
      <c r="C37" s="136"/>
      <c r="D37" s="290">
        <v>3</v>
      </c>
      <c r="E37" s="281">
        <v>3</v>
      </c>
      <c r="F37" s="282">
        <v>3</v>
      </c>
      <c r="G37" s="283"/>
      <c r="H37" s="284"/>
      <c r="I37" s="281"/>
      <c r="J37" s="282"/>
      <c r="K37" s="283"/>
      <c r="L37" s="284"/>
      <c r="M37" s="281"/>
      <c r="N37" s="282"/>
      <c r="O37" s="283"/>
      <c r="P37" s="284"/>
      <c r="Q37" s="281"/>
      <c r="R37" s="282"/>
      <c r="S37" s="283"/>
      <c r="T37" s="284"/>
    </row>
    <row r="38" spans="1:20" ht="15.75" customHeight="1">
      <c r="A38" s="438" t="s">
        <v>281</v>
      </c>
      <c r="B38" s="396" t="s">
        <v>282</v>
      </c>
      <c r="C38" s="58" t="s">
        <v>283</v>
      </c>
      <c r="D38" s="219">
        <v>4</v>
      </c>
      <c r="E38" s="220">
        <v>2</v>
      </c>
      <c r="F38" s="221">
        <v>2</v>
      </c>
      <c r="G38" s="222">
        <v>2</v>
      </c>
      <c r="H38" s="223">
        <v>2</v>
      </c>
      <c r="I38" s="224"/>
      <c r="J38" s="225"/>
      <c r="K38" s="226"/>
      <c r="L38" s="227"/>
      <c r="M38" s="228"/>
      <c r="N38" s="229"/>
      <c r="O38" s="230"/>
      <c r="P38" s="231"/>
      <c r="Q38" s="228"/>
      <c r="R38" s="229"/>
      <c r="S38" s="230"/>
      <c r="T38" s="231"/>
    </row>
    <row r="39" spans="1:20" ht="15.75" customHeight="1">
      <c r="A39" s="439"/>
      <c r="B39" s="396" t="s">
        <v>37</v>
      </c>
      <c r="C39" s="36"/>
      <c r="D39" s="232">
        <v>4</v>
      </c>
      <c r="E39" s="233">
        <v>2</v>
      </c>
      <c r="F39" s="234">
        <v>2</v>
      </c>
      <c r="G39" s="235">
        <v>2</v>
      </c>
      <c r="H39" s="236">
        <v>2</v>
      </c>
      <c r="I39" s="233"/>
      <c r="J39" s="234"/>
      <c r="K39" s="235"/>
      <c r="L39" s="236"/>
      <c r="M39" s="233"/>
      <c r="N39" s="234"/>
      <c r="O39" s="235"/>
      <c r="P39" s="236"/>
      <c r="Q39" s="233"/>
      <c r="R39" s="234"/>
      <c r="S39" s="235"/>
      <c r="T39" s="236"/>
    </row>
    <row r="40" spans="1:20" ht="15.75" customHeight="1">
      <c r="A40" s="439"/>
      <c r="B40" s="396" t="s">
        <v>38</v>
      </c>
      <c r="C40" s="36"/>
      <c r="D40" s="232">
        <v>4</v>
      </c>
      <c r="E40" s="233">
        <v>2</v>
      </c>
      <c r="F40" s="234">
        <v>2</v>
      </c>
      <c r="G40" s="235">
        <v>2</v>
      </c>
      <c r="H40" s="236">
        <v>2</v>
      </c>
      <c r="I40" s="233"/>
      <c r="J40" s="234"/>
      <c r="K40" s="235"/>
      <c r="L40" s="236"/>
      <c r="M40" s="233"/>
      <c r="N40" s="234"/>
      <c r="O40" s="235"/>
      <c r="P40" s="236"/>
      <c r="Q40" s="233"/>
      <c r="R40" s="234"/>
      <c r="S40" s="235"/>
      <c r="T40" s="236"/>
    </row>
    <row r="41" spans="1:20" ht="15.75" customHeight="1">
      <c r="A41" s="439"/>
      <c r="B41" s="396" t="s">
        <v>284</v>
      </c>
      <c r="C41" s="36" t="s">
        <v>283</v>
      </c>
      <c r="D41" s="232">
        <v>4</v>
      </c>
      <c r="E41" s="233">
        <v>2</v>
      </c>
      <c r="F41" s="234">
        <v>2</v>
      </c>
      <c r="G41" s="235">
        <v>2</v>
      </c>
      <c r="H41" s="236">
        <v>2</v>
      </c>
      <c r="I41" s="233"/>
      <c r="J41" s="234"/>
      <c r="K41" s="235"/>
      <c r="L41" s="236"/>
      <c r="M41" s="233"/>
      <c r="N41" s="234"/>
      <c r="O41" s="235"/>
      <c r="P41" s="236"/>
      <c r="Q41" s="233"/>
      <c r="R41" s="234"/>
      <c r="S41" s="235"/>
      <c r="T41" s="236"/>
    </row>
    <row r="42" spans="1:20" ht="15.75" customHeight="1">
      <c r="A42" s="439"/>
      <c r="B42" s="397" t="s">
        <v>285</v>
      </c>
      <c r="C42" s="58" t="s">
        <v>283</v>
      </c>
      <c r="D42" s="237">
        <v>4</v>
      </c>
      <c r="E42" s="233"/>
      <c r="F42" s="234"/>
      <c r="G42" s="235"/>
      <c r="H42" s="236"/>
      <c r="I42" s="233">
        <v>2</v>
      </c>
      <c r="J42" s="234">
        <v>2</v>
      </c>
      <c r="K42" s="235">
        <v>2</v>
      </c>
      <c r="L42" s="236">
        <v>2</v>
      </c>
      <c r="M42" s="233"/>
      <c r="N42" s="234"/>
      <c r="O42" s="235"/>
      <c r="P42" s="236"/>
      <c r="Q42" s="233"/>
      <c r="R42" s="234"/>
      <c r="S42" s="235"/>
      <c r="T42" s="236"/>
    </row>
    <row r="43" spans="1:20" ht="15.75" customHeight="1">
      <c r="A43" s="439"/>
      <c r="B43" s="396" t="s">
        <v>286</v>
      </c>
      <c r="C43" s="36" t="s">
        <v>283</v>
      </c>
      <c r="D43" s="237">
        <v>4</v>
      </c>
      <c r="E43" s="233"/>
      <c r="F43" s="234"/>
      <c r="G43" s="235"/>
      <c r="H43" s="236"/>
      <c r="I43" s="233">
        <v>2</v>
      </c>
      <c r="J43" s="234">
        <v>2</v>
      </c>
      <c r="K43" s="235">
        <v>2</v>
      </c>
      <c r="L43" s="236">
        <v>2</v>
      </c>
      <c r="M43" s="233"/>
      <c r="N43" s="234"/>
      <c r="O43" s="235"/>
      <c r="P43" s="236"/>
      <c r="Q43" s="233"/>
      <c r="R43" s="234"/>
      <c r="S43" s="235"/>
      <c r="T43" s="236"/>
    </row>
    <row r="44" spans="1:20" ht="15.75" customHeight="1">
      <c r="A44" s="439"/>
      <c r="B44" s="396" t="s">
        <v>287</v>
      </c>
      <c r="C44" s="36" t="s">
        <v>283</v>
      </c>
      <c r="D44" s="232">
        <v>2</v>
      </c>
      <c r="E44" s="233"/>
      <c r="F44" s="234"/>
      <c r="G44" s="235"/>
      <c r="H44" s="236"/>
      <c r="I44" s="233"/>
      <c r="J44" s="234"/>
      <c r="K44" s="235"/>
      <c r="L44" s="236"/>
      <c r="M44" s="233">
        <v>2</v>
      </c>
      <c r="N44" s="234">
        <v>2</v>
      </c>
      <c r="O44" s="235"/>
      <c r="P44" s="236"/>
      <c r="Q44" s="233"/>
      <c r="R44" s="234"/>
      <c r="S44" s="235"/>
      <c r="T44" s="236"/>
    </row>
    <row r="45" spans="1:20" ht="15.75" customHeight="1">
      <c r="A45" s="439"/>
      <c r="B45" s="396" t="s">
        <v>288</v>
      </c>
      <c r="C45" s="36" t="s">
        <v>283</v>
      </c>
      <c r="D45" s="232">
        <v>4</v>
      </c>
      <c r="E45" s="233"/>
      <c r="F45" s="234"/>
      <c r="G45" s="235"/>
      <c r="H45" s="236"/>
      <c r="I45" s="233"/>
      <c r="J45" s="234"/>
      <c r="K45" s="235"/>
      <c r="L45" s="236"/>
      <c r="M45" s="233">
        <v>2</v>
      </c>
      <c r="N45" s="234">
        <v>2</v>
      </c>
      <c r="O45" s="235">
        <v>2</v>
      </c>
      <c r="P45" s="236">
        <v>2</v>
      </c>
      <c r="Q45" s="233"/>
      <c r="R45" s="234"/>
      <c r="S45" s="235"/>
      <c r="T45" s="236"/>
    </row>
    <row r="46" spans="1:20" ht="15.75" customHeight="1">
      <c r="A46" s="439"/>
      <c r="B46" s="396" t="s">
        <v>45</v>
      </c>
      <c r="C46" s="36" t="s">
        <v>283</v>
      </c>
      <c r="D46" s="232">
        <v>4</v>
      </c>
      <c r="E46" s="233"/>
      <c r="F46" s="234"/>
      <c r="G46" s="235"/>
      <c r="H46" s="236"/>
      <c r="I46" s="233"/>
      <c r="J46" s="234"/>
      <c r="K46" s="235"/>
      <c r="L46" s="236"/>
      <c r="M46" s="233">
        <v>2</v>
      </c>
      <c r="N46" s="234">
        <v>2</v>
      </c>
      <c r="O46" s="235">
        <v>2</v>
      </c>
      <c r="P46" s="236">
        <v>2</v>
      </c>
      <c r="Q46" s="233"/>
      <c r="R46" s="234"/>
      <c r="S46" s="235"/>
      <c r="T46" s="236"/>
    </row>
    <row r="47" spans="1:20" ht="21.75" customHeight="1">
      <c r="A47" s="439"/>
      <c r="B47" s="396" t="s">
        <v>289</v>
      </c>
      <c r="C47" s="36" t="s">
        <v>283</v>
      </c>
      <c r="D47" s="232">
        <v>2</v>
      </c>
      <c r="E47" s="233"/>
      <c r="F47" s="234"/>
      <c r="G47" s="235"/>
      <c r="H47" s="236"/>
      <c r="I47" s="233"/>
      <c r="J47" s="234"/>
      <c r="K47" s="235"/>
      <c r="L47" s="236"/>
      <c r="M47" s="233"/>
      <c r="N47" s="234"/>
      <c r="O47" s="235">
        <v>2</v>
      </c>
      <c r="P47" s="236">
        <v>2</v>
      </c>
      <c r="Q47" s="233"/>
      <c r="R47" s="234"/>
      <c r="S47" s="235"/>
      <c r="T47" s="236"/>
    </row>
    <row r="48" spans="1:20" ht="15.75" customHeight="1">
      <c r="A48" s="439"/>
      <c r="B48" s="396" t="s">
        <v>290</v>
      </c>
      <c r="C48" s="36" t="s">
        <v>283</v>
      </c>
      <c r="D48" s="237">
        <v>4</v>
      </c>
      <c r="E48" s="233"/>
      <c r="F48" s="234"/>
      <c r="G48" s="235"/>
      <c r="H48" s="236"/>
      <c r="I48" s="233"/>
      <c r="J48" s="234"/>
      <c r="K48" s="235"/>
      <c r="L48" s="236"/>
      <c r="M48" s="233"/>
      <c r="N48" s="234"/>
      <c r="O48" s="235">
        <v>2</v>
      </c>
      <c r="P48" s="236">
        <v>2</v>
      </c>
      <c r="Q48" s="233">
        <v>2</v>
      </c>
      <c r="R48" s="234">
        <v>2</v>
      </c>
      <c r="S48" s="235"/>
      <c r="T48" s="236"/>
    </row>
    <row r="49" spans="1:20" ht="15.75" customHeight="1">
      <c r="A49" s="439"/>
      <c r="B49" s="396" t="s">
        <v>291</v>
      </c>
      <c r="C49" s="36" t="s">
        <v>283</v>
      </c>
      <c r="D49" s="232">
        <v>2</v>
      </c>
      <c r="E49" s="233"/>
      <c r="F49" s="234"/>
      <c r="G49" s="235"/>
      <c r="H49" s="236"/>
      <c r="I49" s="233"/>
      <c r="J49" s="234"/>
      <c r="K49" s="235"/>
      <c r="L49" s="236"/>
      <c r="M49" s="233"/>
      <c r="N49" s="234"/>
      <c r="O49" s="235"/>
      <c r="P49" s="236"/>
      <c r="Q49" s="233">
        <v>2</v>
      </c>
      <c r="R49" s="234">
        <v>2</v>
      </c>
      <c r="S49" s="235"/>
      <c r="T49" s="236"/>
    </row>
    <row r="50" spans="1:20" ht="15.75" customHeight="1">
      <c r="A50" s="439"/>
      <c r="B50" s="396" t="s">
        <v>292</v>
      </c>
      <c r="C50" s="36"/>
      <c r="D50" s="232">
        <v>2</v>
      </c>
      <c r="E50" s="233"/>
      <c r="F50" s="234"/>
      <c r="G50" s="235"/>
      <c r="H50" s="236"/>
      <c r="I50" s="233"/>
      <c r="J50" s="234"/>
      <c r="K50" s="235"/>
      <c r="L50" s="236"/>
      <c r="M50" s="233"/>
      <c r="N50" s="234"/>
      <c r="O50" s="235"/>
      <c r="P50" s="236"/>
      <c r="Q50" s="233">
        <v>2</v>
      </c>
      <c r="R50" s="234">
        <v>2</v>
      </c>
      <c r="S50" s="235"/>
      <c r="T50" s="236"/>
    </row>
    <row r="51" spans="1:20" ht="15.75" customHeight="1">
      <c r="A51" s="439"/>
      <c r="B51" s="396" t="s">
        <v>293</v>
      </c>
      <c r="C51" s="36" t="s">
        <v>283</v>
      </c>
      <c r="D51" s="232">
        <v>4</v>
      </c>
      <c r="E51" s="233"/>
      <c r="F51" s="234"/>
      <c r="G51" s="235"/>
      <c r="H51" s="236"/>
      <c r="I51" s="233"/>
      <c r="J51" s="234"/>
      <c r="K51" s="235"/>
      <c r="L51" s="236"/>
      <c r="M51" s="233"/>
      <c r="N51" s="234"/>
      <c r="O51" s="235"/>
      <c r="P51" s="236"/>
      <c r="Q51" s="233">
        <v>2</v>
      </c>
      <c r="R51" s="234">
        <v>2</v>
      </c>
      <c r="S51" s="238">
        <v>2</v>
      </c>
      <c r="T51" s="236">
        <v>2</v>
      </c>
    </row>
    <row r="52" spans="1:20" ht="15.75" customHeight="1">
      <c r="A52" s="439"/>
      <c r="B52" s="396" t="s">
        <v>294</v>
      </c>
      <c r="C52" s="36"/>
      <c r="D52" s="232">
        <v>2</v>
      </c>
      <c r="E52" s="239"/>
      <c r="F52" s="240"/>
      <c r="G52" s="241"/>
      <c r="H52" s="242"/>
      <c r="I52" s="239"/>
      <c r="J52" s="240"/>
      <c r="K52" s="241"/>
      <c r="L52" s="242"/>
      <c r="M52" s="239"/>
      <c r="N52" s="240"/>
      <c r="O52" s="241"/>
      <c r="P52" s="242"/>
      <c r="Q52" s="239"/>
      <c r="R52" s="240"/>
      <c r="S52" s="243">
        <v>2</v>
      </c>
      <c r="T52" s="242">
        <v>2</v>
      </c>
    </row>
    <row r="53" spans="1:20" ht="21" customHeight="1" thickBot="1">
      <c r="A53" s="440"/>
      <c r="B53" s="84" t="s">
        <v>28</v>
      </c>
      <c r="C53" s="86"/>
      <c r="D53" s="244">
        <f>SUM(D38:D52)</f>
        <v>50</v>
      </c>
      <c r="E53" s="245">
        <f aca="true" t="shared" si="0" ref="E53:P53">SUM(E38:E50)</f>
        <v>8</v>
      </c>
      <c r="F53" s="246">
        <f t="shared" si="0"/>
        <v>8</v>
      </c>
      <c r="G53" s="247">
        <f t="shared" si="0"/>
        <v>8</v>
      </c>
      <c r="H53" s="248">
        <f t="shared" si="0"/>
        <v>8</v>
      </c>
      <c r="I53" s="245">
        <f t="shared" si="0"/>
        <v>4</v>
      </c>
      <c r="J53" s="246">
        <f t="shared" si="0"/>
        <v>4</v>
      </c>
      <c r="K53" s="249">
        <f t="shared" si="0"/>
        <v>4</v>
      </c>
      <c r="L53" s="250">
        <f t="shared" si="0"/>
        <v>4</v>
      </c>
      <c r="M53" s="245">
        <f t="shared" si="0"/>
        <v>6</v>
      </c>
      <c r="N53" s="246">
        <f t="shared" si="0"/>
        <v>6</v>
      </c>
      <c r="O53" s="249">
        <f t="shared" si="0"/>
        <v>8</v>
      </c>
      <c r="P53" s="250">
        <f t="shared" si="0"/>
        <v>8</v>
      </c>
      <c r="Q53" s="245">
        <f>SUM(Q38:Q51)</f>
        <v>8</v>
      </c>
      <c r="R53" s="246">
        <f>SUM(R38:R51)</f>
        <v>8</v>
      </c>
      <c r="S53" s="249">
        <f>SUM(S51:S52)</f>
        <v>4</v>
      </c>
      <c r="T53" s="248">
        <f>SUM(T51:T52)</f>
        <v>4</v>
      </c>
    </row>
    <row r="54" spans="1:20" ht="18.75" customHeight="1" thickBot="1">
      <c r="A54" s="517" t="s">
        <v>295</v>
      </c>
      <c r="B54" s="476" t="s">
        <v>53</v>
      </c>
      <c r="C54" s="476"/>
      <c r="D54" s="476"/>
      <c r="E54" s="476"/>
      <c r="F54" s="476"/>
      <c r="G54" s="476"/>
      <c r="H54" s="476"/>
      <c r="I54" s="476"/>
      <c r="J54" s="476"/>
      <c r="K54" s="476"/>
      <c r="L54" s="476"/>
      <c r="M54" s="476"/>
      <c r="N54" s="476"/>
      <c r="O54" s="476"/>
      <c r="P54" s="476"/>
      <c r="Q54" s="476"/>
      <c r="R54" s="476"/>
      <c r="S54" s="476"/>
      <c r="T54" s="477"/>
    </row>
    <row r="55" spans="1:20" ht="14.25" customHeight="1">
      <c r="A55" s="518"/>
      <c r="B55" s="585" t="s">
        <v>296</v>
      </c>
      <c r="C55" s="441"/>
      <c r="D55" s="573">
        <v>4</v>
      </c>
      <c r="E55" s="541"/>
      <c r="F55" s="542"/>
      <c r="G55" s="572"/>
      <c r="H55" s="565"/>
      <c r="I55" s="541">
        <v>2</v>
      </c>
      <c r="J55" s="542">
        <v>2</v>
      </c>
      <c r="K55" s="544">
        <v>2</v>
      </c>
      <c r="L55" s="565">
        <v>2</v>
      </c>
      <c r="M55" s="568"/>
      <c r="N55" s="562"/>
      <c r="O55" s="566"/>
      <c r="P55" s="559"/>
      <c r="Q55" s="535"/>
      <c r="R55" s="531"/>
      <c r="S55" s="564"/>
      <c r="T55" s="561"/>
    </row>
    <row r="56" spans="1:20" ht="8.25" customHeight="1">
      <c r="A56" s="518"/>
      <c r="B56" s="586"/>
      <c r="C56" s="451"/>
      <c r="D56" s="574"/>
      <c r="E56" s="540"/>
      <c r="F56" s="543"/>
      <c r="G56" s="558"/>
      <c r="H56" s="538"/>
      <c r="I56" s="540"/>
      <c r="J56" s="543"/>
      <c r="K56" s="545"/>
      <c r="L56" s="538"/>
      <c r="M56" s="569"/>
      <c r="N56" s="563"/>
      <c r="O56" s="567"/>
      <c r="P56" s="560"/>
      <c r="Q56" s="536"/>
      <c r="R56" s="532"/>
      <c r="S56" s="550"/>
      <c r="T56" s="547"/>
    </row>
    <row r="57" spans="1:20" ht="15.75" customHeight="1">
      <c r="A57" s="518"/>
      <c r="B57" s="587" t="s">
        <v>297</v>
      </c>
      <c r="C57" s="450"/>
      <c r="D57" s="575">
        <v>4</v>
      </c>
      <c r="E57" s="539"/>
      <c r="F57" s="552"/>
      <c r="G57" s="557"/>
      <c r="H57" s="537"/>
      <c r="I57" s="539"/>
      <c r="J57" s="552"/>
      <c r="K57" s="557"/>
      <c r="L57" s="537"/>
      <c r="M57" s="533">
        <v>2</v>
      </c>
      <c r="N57" s="555">
        <v>2</v>
      </c>
      <c r="O57" s="529">
        <v>2</v>
      </c>
      <c r="P57" s="553">
        <v>2</v>
      </c>
      <c r="Q57" s="551"/>
      <c r="R57" s="548"/>
      <c r="S57" s="549"/>
      <c r="T57" s="546"/>
    </row>
    <row r="58" spans="1:20" ht="15.75" customHeight="1">
      <c r="A58" s="518"/>
      <c r="B58" s="586"/>
      <c r="C58" s="451"/>
      <c r="D58" s="574"/>
      <c r="E58" s="540"/>
      <c r="F58" s="543"/>
      <c r="G58" s="558"/>
      <c r="H58" s="538"/>
      <c r="I58" s="540"/>
      <c r="J58" s="543"/>
      <c r="K58" s="558"/>
      <c r="L58" s="538"/>
      <c r="M58" s="534"/>
      <c r="N58" s="556"/>
      <c r="O58" s="530"/>
      <c r="P58" s="554"/>
      <c r="Q58" s="536"/>
      <c r="R58" s="532"/>
      <c r="S58" s="550"/>
      <c r="T58" s="547"/>
    </row>
    <row r="59" spans="1:20" ht="20.25" customHeight="1" thickBot="1">
      <c r="A59" s="518"/>
      <c r="B59" s="96" t="s">
        <v>28</v>
      </c>
      <c r="C59" s="97"/>
      <c r="D59" s="311">
        <f>SUM(D55:D58)</f>
        <v>8</v>
      </c>
      <c r="E59" s="245">
        <v>0</v>
      </c>
      <c r="F59" s="246">
        <v>0</v>
      </c>
      <c r="G59" s="247">
        <v>0</v>
      </c>
      <c r="H59" s="248">
        <v>0</v>
      </c>
      <c r="I59" s="245">
        <f>SUM(I55:I58)</f>
        <v>2</v>
      </c>
      <c r="J59" s="246">
        <f>SUM(J55:J58)</f>
        <v>2</v>
      </c>
      <c r="K59" s="247">
        <f>SUM(K55:K58)</f>
        <v>2</v>
      </c>
      <c r="L59" s="248">
        <f>SUM(L55:L58)</f>
        <v>2</v>
      </c>
      <c r="M59" s="245">
        <f>SUM(M57)</f>
        <v>2</v>
      </c>
      <c r="N59" s="246">
        <f>SUM(N55:N58)</f>
        <v>2</v>
      </c>
      <c r="O59" s="249">
        <f>SUM(O55:O58)</f>
        <v>2</v>
      </c>
      <c r="P59" s="248">
        <f>SUM(P55:P58)</f>
        <v>2</v>
      </c>
      <c r="Q59" s="245">
        <v>0</v>
      </c>
      <c r="R59" s="246">
        <v>0</v>
      </c>
      <c r="S59" s="247">
        <v>0</v>
      </c>
      <c r="T59" s="312">
        <v>0</v>
      </c>
    </row>
    <row r="60" spans="1:20" ht="15.75" customHeight="1" thickBot="1">
      <c r="A60" s="468" t="s">
        <v>295</v>
      </c>
      <c r="B60" s="476" t="s">
        <v>321</v>
      </c>
      <c r="C60" s="476"/>
      <c r="D60" s="476"/>
      <c r="E60" s="476"/>
      <c r="F60" s="476"/>
      <c r="G60" s="476"/>
      <c r="H60" s="476"/>
      <c r="I60" s="476"/>
      <c r="J60" s="476"/>
      <c r="K60" s="476"/>
      <c r="L60" s="476"/>
      <c r="M60" s="476"/>
      <c r="N60" s="476"/>
      <c r="O60" s="476"/>
      <c r="P60" s="476"/>
      <c r="Q60" s="476"/>
      <c r="R60" s="476"/>
      <c r="S60" s="476"/>
      <c r="T60" s="477"/>
    </row>
    <row r="61" spans="1:20" ht="12" customHeight="1">
      <c r="A61" s="468"/>
      <c r="B61" s="398" t="s">
        <v>298</v>
      </c>
      <c r="C61" s="88"/>
      <c r="D61" s="285">
        <v>3</v>
      </c>
      <c r="E61" s="286"/>
      <c r="F61" s="287"/>
      <c r="G61" s="288"/>
      <c r="H61" s="289"/>
      <c r="I61" s="286">
        <v>3</v>
      </c>
      <c r="J61" s="287">
        <v>3</v>
      </c>
      <c r="K61" s="288"/>
      <c r="L61" s="289"/>
      <c r="M61" s="286"/>
      <c r="N61" s="287"/>
      <c r="O61" s="288"/>
      <c r="P61" s="289"/>
      <c r="Q61" s="286"/>
      <c r="R61" s="287"/>
      <c r="S61" s="288"/>
      <c r="T61" s="289"/>
    </row>
    <row r="62" spans="1:20" ht="12" customHeight="1">
      <c r="A62" s="468"/>
      <c r="B62" s="399" t="s">
        <v>54</v>
      </c>
      <c r="C62" s="101"/>
      <c r="D62" s="237">
        <v>3</v>
      </c>
      <c r="E62" s="233"/>
      <c r="F62" s="234"/>
      <c r="G62" s="235"/>
      <c r="H62" s="236"/>
      <c r="I62" s="233"/>
      <c r="J62" s="234"/>
      <c r="K62" s="238">
        <v>3</v>
      </c>
      <c r="L62" s="234">
        <v>3</v>
      </c>
      <c r="M62" s="286"/>
      <c r="N62" s="287"/>
      <c r="O62" s="288"/>
      <c r="P62" s="289"/>
      <c r="Q62" s="286"/>
      <c r="R62" s="287"/>
      <c r="S62" s="288"/>
      <c r="T62" s="289"/>
    </row>
    <row r="63" spans="1:20" ht="12" customHeight="1">
      <c r="A63" s="468"/>
      <c r="B63" s="399" t="s">
        <v>55</v>
      </c>
      <c r="C63" s="101" t="s">
        <v>283</v>
      </c>
      <c r="D63" s="237">
        <v>3</v>
      </c>
      <c r="E63" s="233"/>
      <c r="F63" s="234"/>
      <c r="G63" s="235"/>
      <c r="H63" s="236"/>
      <c r="I63" s="233"/>
      <c r="J63" s="234"/>
      <c r="K63" s="235"/>
      <c r="L63" s="236"/>
      <c r="M63" s="313">
        <v>3</v>
      </c>
      <c r="N63" s="314">
        <v>3</v>
      </c>
      <c r="O63" s="235"/>
      <c r="P63" s="236"/>
      <c r="Q63" s="233"/>
      <c r="R63" s="234"/>
      <c r="S63" s="235"/>
      <c r="T63" s="236"/>
    </row>
    <row r="64" spans="1:20" ht="12" customHeight="1">
      <c r="A64" s="468"/>
      <c r="B64" s="399" t="s">
        <v>16</v>
      </c>
      <c r="C64" s="101"/>
      <c r="D64" s="237">
        <v>3</v>
      </c>
      <c r="E64" s="233"/>
      <c r="F64" s="234"/>
      <c r="G64" s="235"/>
      <c r="H64" s="236"/>
      <c r="I64" s="233"/>
      <c r="J64" s="234"/>
      <c r="K64" s="238"/>
      <c r="L64" s="315"/>
      <c r="M64" s="286"/>
      <c r="N64" s="287"/>
      <c r="O64" s="288">
        <v>3</v>
      </c>
      <c r="P64" s="289">
        <v>3</v>
      </c>
      <c r="Q64" s="286"/>
      <c r="R64" s="287"/>
      <c r="S64" s="288"/>
      <c r="T64" s="289"/>
    </row>
    <row r="65" spans="1:20" ht="12" customHeight="1">
      <c r="A65" s="468"/>
      <c r="B65" s="400" t="s">
        <v>299</v>
      </c>
      <c r="C65" s="62" t="s">
        <v>283</v>
      </c>
      <c r="D65" s="237">
        <v>3</v>
      </c>
      <c r="E65" s="271"/>
      <c r="F65" s="272"/>
      <c r="G65" s="273"/>
      <c r="H65" s="274"/>
      <c r="I65" s="271"/>
      <c r="J65" s="272"/>
      <c r="K65" s="273"/>
      <c r="L65" s="274"/>
      <c r="M65" s="316"/>
      <c r="N65" s="317"/>
      <c r="O65" s="273"/>
      <c r="P65" s="274"/>
      <c r="Q65" s="271">
        <v>3</v>
      </c>
      <c r="R65" s="272">
        <v>3</v>
      </c>
      <c r="S65" s="273"/>
      <c r="T65" s="274"/>
    </row>
    <row r="66" spans="1:20" ht="12" customHeight="1" thickBot="1">
      <c r="A66" s="468"/>
      <c r="B66" s="401" t="s">
        <v>300</v>
      </c>
      <c r="C66" s="37" t="s">
        <v>283</v>
      </c>
      <c r="D66" s="318">
        <v>3</v>
      </c>
      <c r="E66" s="271"/>
      <c r="F66" s="272"/>
      <c r="G66" s="273"/>
      <c r="H66" s="274"/>
      <c r="I66" s="271"/>
      <c r="J66" s="272"/>
      <c r="K66" s="273"/>
      <c r="L66" s="274"/>
      <c r="M66" s="271"/>
      <c r="N66" s="272"/>
      <c r="O66" s="273"/>
      <c r="P66" s="274"/>
      <c r="Q66" s="271"/>
      <c r="R66" s="272"/>
      <c r="S66" s="273">
        <v>3</v>
      </c>
      <c r="T66" s="274">
        <v>3</v>
      </c>
    </row>
    <row r="67" spans="1:20" ht="12" customHeight="1" thickBot="1">
      <c r="A67" s="469"/>
      <c r="B67" s="135" t="s">
        <v>28</v>
      </c>
      <c r="C67" s="136"/>
      <c r="D67" s="290">
        <f>SUM(D61:D66)</f>
        <v>18</v>
      </c>
      <c r="E67" s="281">
        <v>0</v>
      </c>
      <c r="F67" s="282">
        <v>0</v>
      </c>
      <c r="G67" s="283">
        <v>0</v>
      </c>
      <c r="H67" s="284">
        <v>0</v>
      </c>
      <c r="I67" s="319">
        <f aca="true" t="shared" si="1" ref="I67:T67">SUM(I61:I66)</f>
        <v>3</v>
      </c>
      <c r="J67" s="320">
        <f t="shared" si="1"/>
        <v>3</v>
      </c>
      <c r="K67" s="283">
        <f t="shared" si="1"/>
        <v>3</v>
      </c>
      <c r="L67" s="284">
        <f t="shared" si="1"/>
        <v>3</v>
      </c>
      <c r="M67" s="319">
        <f t="shared" si="1"/>
        <v>3</v>
      </c>
      <c r="N67" s="320">
        <f t="shared" si="1"/>
        <v>3</v>
      </c>
      <c r="O67" s="283">
        <f t="shared" si="1"/>
        <v>3</v>
      </c>
      <c r="P67" s="321">
        <f t="shared" si="1"/>
        <v>3</v>
      </c>
      <c r="Q67" s="319">
        <f t="shared" si="1"/>
        <v>3</v>
      </c>
      <c r="R67" s="320">
        <f t="shared" si="1"/>
        <v>3</v>
      </c>
      <c r="S67" s="283">
        <f t="shared" si="1"/>
        <v>3</v>
      </c>
      <c r="T67" s="284">
        <f t="shared" si="1"/>
        <v>3</v>
      </c>
    </row>
    <row r="68" spans="1:20" ht="18" customHeight="1" thickBot="1">
      <c r="A68" s="469"/>
      <c r="B68" s="475" t="s">
        <v>322</v>
      </c>
      <c r="C68" s="476"/>
      <c r="D68" s="476"/>
      <c r="E68" s="476"/>
      <c r="F68" s="476"/>
      <c r="G68" s="476"/>
      <c r="H68" s="476"/>
      <c r="I68" s="476"/>
      <c r="J68" s="476"/>
      <c r="K68" s="476"/>
      <c r="L68" s="476"/>
      <c r="M68" s="476"/>
      <c r="N68" s="476"/>
      <c r="O68" s="476"/>
      <c r="P68" s="476"/>
      <c r="Q68" s="476"/>
      <c r="R68" s="476"/>
      <c r="S68" s="476"/>
      <c r="T68" s="477"/>
    </row>
    <row r="69" spans="1:20" ht="12" customHeight="1">
      <c r="A69" s="468"/>
      <c r="B69" s="402" t="s">
        <v>57</v>
      </c>
      <c r="C69" s="58"/>
      <c r="D69" s="285">
        <v>3</v>
      </c>
      <c r="E69" s="286"/>
      <c r="F69" s="287"/>
      <c r="G69" s="288"/>
      <c r="H69" s="289"/>
      <c r="I69" s="286">
        <v>3</v>
      </c>
      <c r="J69" s="287">
        <v>3</v>
      </c>
      <c r="K69" s="288"/>
      <c r="L69" s="289"/>
      <c r="M69" s="322"/>
      <c r="N69" s="323"/>
      <c r="O69" s="324"/>
      <c r="P69" s="325"/>
      <c r="Q69" s="322"/>
      <c r="R69" s="323"/>
      <c r="S69" s="324"/>
      <c r="T69" s="325"/>
    </row>
    <row r="70" spans="1:20" ht="12" customHeight="1">
      <c r="A70" s="468"/>
      <c r="B70" s="403" t="s">
        <v>58</v>
      </c>
      <c r="C70" s="37" t="s">
        <v>283</v>
      </c>
      <c r="D70" s="237">
        <v>3</v>
      </c>
      <c r="E70" s="233"/>
      <c r="F70" s="326"/>
      <c r="G70" s="327"/>
      <c r="H70" s="328"/>
      <c r="I70" s="329"/>
      <c r="J70" s="326"/>
      <c r="K70" s="235">
        <v>3</v>
      </c>
      <c r="L70" s="236">
        <v>3</v>
      </c>
      <c r="M70" s="233"/>
      <c r="N70" s="234"/>
      <c r="O70" s="235"/>
      <c r="P70" s="236"/>
      <c r="Q70" s="329"/>
      <c r="R70" s="326"/>
      <c r="S70" s="327"/>
      <c r="T70" s="328"/>
    </row>
    <row r="71" spans="1:20" ht="12" customHeight="1">
      <c r="A71" s="468"/>
      <c r="B71" s="403" t="s">
        <v>61</v>
      </c>
      <c r="C71" s="110" t="s">
        <v>283</v>
      </c>
      <c r="D71" s="237">
        <v>3</v>
      </c>
      <c r="E71" s="233"/>
      <c r="F71" s="326"/>
      <c r="G71" s="327"/>
      <c r="H71" s="328"/>
      <c r="I71" s="329"/>
      <c r="J71" s="326"/>
      <c r="K71" s="327"/>
      <c r="L71" s="328"/>
      <c r="M71" s="233">
        <v>3</v>
      </c>
      <c r="N71" s="234">
        <v>3</v>
      </c>
      <c r="O71" s="235"/>
      <c r="P71" s="236"/>
      <c r="Q71" s="329"/>
      <c r="R71" s="326"/>
      <c r="S71" s="327"/>
      <c r="T71" s="328"/>
    </row>
    <row r="72" spans="1:20" ht="12" customHeight="1">
      <c r="A72" s="468"/>
      <c r="B72" s="403" t="s">
        <v>59</v>
      </c>
      <c r="C72" s="110" t="s">
        <v>283</v>
      </c>
      <c r="D72" s="237">
        <v>3</v>
      </c>
      <c r="E72" s="233"/>
      <c r="F72" s="326"/>
      <c r="G72" s="327"/>
      <c r="H72" s="328"/>
      <c r="I72" s="329"/>
      <c r="J72" s="326"/>
      <c r="K72" s="327"/>
      <c r="L72" s="328"/>
      <c r="M72" s="233"/>
      <c r="N72" s="234"/>
      <c r="O72" s="235">
        <v>3</v>
      </c>
      <c r="P72" s="236">
        <v>3</v>
      </c>
      <c r="Q72" s="233"/>
      <c r="R72" s="234"/>
      <c r="S72" s="235"/>
      <c r="T72" s="236"/>
    </row>
    <row r="73" spans="1:20" ht="12" customHeight="1">
      <c r="A73" s="468"/>
      <c r="B73" s="403" t="s">
        <v>60</v>
      </c>
      <c r="C73" s="110"/>
      <c r="D73" s="237">
        <v>3</v>
      </c>
      <c r="E73" s="233"/>
      <c r="F73" s="326"/>
      <c r="G73" s="327"/>
      <c r="H73" s="328"/>
      <c r="I73" s="329"/>
      <c r="J73" s="326"/>
      <c r="K73" s="327"/>
      <c r="L73" s="328"/>
      <c r="M73" s="233"/>
      <c r="N73" s="234"/>
      <c r="O73" s="235"/>
      <c r="P73" s="236"/>
      <c r="Q73" s="233">
        <v>3</v>
      </c>
      <c r="R73" s="234">
        <v>3</v>
      </c>
      <c r="S73" s="235"/>
      <c r="T73" s="236"/>
    </row>
    <row r="74" spans="1:20" ht="12" customHeight="1" thickBot="1">
      <c r="A74" s="468"/>
      <c r="B74" s="401" t="s">
        <v>62</v>
      </c>
      <c r="C74" s="110" t="s">
        <v>283</v>
      </c>
      <c r="D74" s="270">
        <v>3</v>
      </c>
      <c r="E74" s="271"/>
      <c r="F74" s="330"/>
      <c r="G74" s="331"/>
      <c r="H74" s="332"/>
      <c r="I74" s="333"/>
      <c r="J74" s="330"/>
      <c r="K74" s="331"/>
      <c r="L74" s="332"/>
      <c r="M74" s="333"/>
      <c r="N74" s="330"/>
      <c r="O74" s="331"/>
      <c r="P74" s="332"/>
      <c r="Q74" s="271"/>
      <c r="R74" s="272"/>
      <c r="S74" s="273">
        <v>3</v>
      </c>
      <c r="T74" s="274">
        <v>3</v>
      </c>
    </row>
    <row r="75" spans="1:20" ht="12" customHeight="1" thickBot="1">
      <c r="A75" s="469"/>
      <c r="B75" s="135" t="s">
        <v>28</v>
      </c>
      <c r="C75" s="150"/>
      <c r="D75" s="334">
        <f>SUM(D69:D74)</f>
        <v>18</v>
      </c>
      <c r="E75" s="335">
        <v>0</v>
      </c>
      <c r="F75" s="336">
        <v>0</v>
      </c>
      <c r="G75" s="335">
        <v>0</v>
      </c>
      <c r="H75" s="337">
        <v>0</v>
      </c>
      <c r="I75" s="335">
        <f aca="true" t="shared" si="2" ref="I75:T75">SUM(I69:I74)</f>
        <v>3</v>
      </c>
      <c r="J75" s="336">
        <f t="shared" si="2"/>
        <v>3</v>
      </c>
      <c r="K75" s="338">
        <f t="shared" si="2"/>
        <v>3</v>
      </c>
      <c r="L75" s="337">
        <f t="shared" si="2"/>
        <v>3</v>
      </c>
      <c r="M75" s="335">
        <f t="shared" si="2"/>
        <v>3</v>
      </c>
      <c r="N75" s="336">
        <f t="shared" si="2"/>
        <v>3</v>
      </c>
      <c r="O75" s="339">
        <f t="shared" si="2"/>
        <v>3</v>
      </c>
      <c r="P75" s="340">
        <f t="shared" si="2"/>
        <v>3</v>
      </c>
      <c r="Q75" s="341">
        <f t="shared" si="2"/>
        <v>3</v>
      </c>
      <c r="R75" s="336">
        <f t="shared" si="2"/>
        <v>3</v>
      </c>
      <c r="S75" s="339">
        <f t="shared" si="2"/>
        <v>3</v>
      </c>
      <c r="T75" s="337">
        <f t="shared" si="2"/>
        <v>3</v>
      </c>
    </row>
    <row r="76" spans="1:20" ht="18" customHeight="1" thickBot="1">
      <c r="A76" s="469"/>
      <c r="B76" s="475" t="s">
        <v>63</v>
      </c>
      <c r="C76" s="476"/>
      <c r="D76" s="476"/>
      <c r="E76" s="476"/>
      <c r="F76" s="476"/>
      <c r="G76" s="476"/>
      <c r="H76" s="476"/>
      <c r="I76" s="476"/>
      <c r="J76" s="476"/>
      <c r="K76" s="476"/>
      <c r="L76" s="476"/>
      <c r="M76" s="476"/>
      <c r="N76" s="476"/>
      <c r="O76" s="476"/>
      <c r="P76" s="476"/>
      <c r="Q76" s="476"/>
      <c r="R76" s="476"/>
      <c r="S76" s="476"/>
      <c r="T76" s="477"/>
    </row>
    <row r="77" spans="1:20" ht="12" customHeight="1">
      <c r="A77" s="469"/>
      <c r="B77" s="404" t="s">
        <v>67</v>
      </c>
      <c r="C77" s="58"/>
      <c r="D77" s="219">
        <v>4</v>
      </c>
      <c r="E77" s="286">
        <v>2</v>
      </c>
      <c r="F77" s="287">
        <v>2</v>
      </c>
      <c r="G77" s="288">
        <v>2</v>
      </c>
      <c r="H77" s="289">
        <v>2</v>
      </c>
      <c r="I77" s="342"/>
      <c r="J77" s="343"/>
      <c r="K77" s="344"/>
      <c r="L77" s="345"/>
      <c r="M77" s="344"/>
      <c r="N77" s="343"/>
      <c r="O77" s="344"/>
      <c r="P77" s="345"/>
      <c r="Q77" s="344"/>
      <c r="R77" s="343"/>
      <c r="S77" s="344"/>
      <c r="T77" s="345"/>
    </row>
    <row r="78" spans="1:20" ht="12" customHeight="1">
      <c r="A78" s="469"/>
      <c r="B78" s="405" t="s">
        <v>70</v>
      </c>
      <c r="C78" s="36"/>
      <c r="D78" s="237">
        <v>2</v>
      </c>
      <c r="E78" s="233"/>
      <c r="F78" s="234"/>
      <c r="G78" s="235"/>
      <c r="H78" s="236"/>
      <c r="I78" s="286">
        <v>2</v>
      </c>
      <c r="J78" s="287">
        <v>2</v>
      </c>
      <c r="K78" s="346"/>
      <c r="L78" s="347"/>
      <c r="M78" s="348"/>
      <c r="N78" s="349"/>
      <c r="O78" s="348"/>
      <c r="P78" s="347"/>
      <c r="Q78" s="348"/>
      <c r="R78" s="349"/>
      <c r="S78" s="348"/>
      <c r="T78" s="347"/>
    </row>
    <row r="79" spans="1:20" ht="12" customHeight="1">
      <c r="A79" s="469"/>
      <c r="B79" s="407" t="s">
        <v>20</v>
      </c>
      <c r="C79" s="36"/>
      <c r="D79" s="237">
        <v>4</v>
      </c>
      <c r="E79" s="233"/>
      <c r="F79" s="234"/>
      <c r="G79" s="353"/>
      <c r="H79" s="268"/>
      <c r="I79" s="233">
        <v>2</v>
      </c>
      <c r="J79" s="234">
        <v>2</v>
      </c>
      <c r="K79" s="235">
        <v>2</v>
      </c>
      <c r="L79" s="236">
        <v>2</v>
      </c>
      <c r="M79" s="350"/>
      <c r="N79" s="352"/>
      <c r="O79" s="350"/>
      <c r="P79" s="351"/>
      <c r="Q79" s="350"/>
      <c r="R79" s="352"/>
      <c r="S79" s="350"/>
      <c r="T79" s="351"/>
    </row>
    <row r="80" spans="1:20" ht="12" customHeight="1">
      <c r="A80" s="469"/>
      <c r="B80" s="407" t="s">
        <v>71</v>
      </c>
      <c r="C80" s="36"/>
      <c r="D80" s="237">
        <v>2</v>
      </c>
      <c r="E80" s="233"/>
      <c r="F80" s="234"/>
      <c r="G80" s="235"/>
      <c r="H80" s="236"/>
      <c r="I80" s="233"/>
      <c r="J80" s="234"/>
      <c r="K80" s="235">
        <v>2</v>
      </c>
      <c r="L80" s="236">
        <v>2</v>
      </c>
      <c r="M80" s="348"/>
      <c r="N80" s="349"/>
      <c r="O80" s="348"/>
      <c r="P80" s="347"/>
      <c r="Q80" s="348"/>
      <c r="R80" s="349"/>
      <c r="S80" s="348"/>
      <c r="T80" s="347"/>
    </row>
    <row r="81" spans="1:20" ht="12" customHeight="1">
      <c r="A81" s="469"/>
      <c r="B81" s="406" t="s">
        <v>14</v>
      </c>
      <c r="C81" s="62"/>
      <c r="D81" s="237">
        <v>2</v>
      </c>
      <c r="E81" s="233"/>
      <c r="F81" s="234"/>
      <c r="G81" s="235"/>
      <c r="H81" s="236"/>
      <c r="I81" s="233"/>
      <c r="J81" s="234"/>
      <c r="K81" s="235"/>
      <c r="L81" s="236"/>
      <c r="M81" s="233">
        <v>2</v>
      </c>
      <c r="N81" s="234">
        <v>2</v>
      </c>
      <c r="O81" s="348"/>
      <c r="P81" s="347"/>
      <c r="Q81" s="348"/>
      <c r="R81" s="349"/>
      <c r="S81" s="348"/>
      <c r="T81" s="347"/>
    </row>
    <row r="82" spans="1:20" ht="12" customHeight="1">
      <c r="A82" s="469"/>
      <c r="B82" s="408" t="s">
        <v>81</v>
      </c>
      <c r="C82" s="101"/>
      <c r="D82" s="237">
        <v>2</v>
      </c>
      <c r="E82" s="233"/>
      <c r="F82" s="234"/>
      <c r="G82" s="235"/>
      <c r="H82" s="236"/>
      <c r="I82" s="233"/>
      <c r="J82" s="234"/>
      <c r="K82" s="235"/>
      <c r="L82" s="236"/>
      <c r="M82" s="233"/>
      <c r="N82" s="234"/>
      <c r="O82" s="235">
        <v>2</v>
      </c>
      <c r="P82" s="236">
        <v>2</v>
      </c>
      <c r="Q82" s="348"/>
      <c r="R82" s="349"/>
      <c r="S82" s="348"/>
      <c r="T82" s="347"/>
    </row>
    <row r="83" spans="1:20" ht="12" customHeight="1">
      <c r="A83" s="469"/>
      <c r="B83" s="408" t="s">
        <v>80</v>
      </c>
      <c r="C83" s="39"/>
      <c r="D83" s="270">
        <v>4</v>
      </c>
      <c r="E83" s="271"/>
      <c r="F83" s="272"/>
      <c r="G83" s="273"/>
      <c r="H83" s="274"/>
      <c r="I83" s="271"/>
      <c r="J83" s="272"/>
      <c r="K83" s="273"/>
      <c r="L83" s="274"/>
      <c r="M83" s="271"/>
      <c r="N83" s="272"/>
      <c r="O83" s="273">
        <v>2</v>
      </c>
      <c r="P83" s="274">
        <v>2</v>
      </c>
      <c r="Q83" s="316">
        <v>2</v>
      </c>
      <c r="R83" s="317">
        <v>2</v>
      </c>
      <c r="S83" s="348"/>
      <c r="T83" s="347"/>
    </row>
    <row r="84" spans="1:20" ht="12" customHeight="1">
      <c r="A84" s="469"/>
      <c r="B84" s="407" t="s">
        <v>301</v>
      </c>
      <c r="C84" s="36"/>
      <c r="D84" s="237">
        <v>4</v>
      </c>
      <c r="E84" s="313"/>
      <c r="F84" s="314"/>
      <c r="G84" s="354"/>
      <c r="H84" s="355"/>
      <c r="I84" s="233"/>
      <c r="J84" s="234"/>
      <c r="K84" s="235"/>
      <c r="L84" s="236"/>
      <c r="M84" s="233"/>
      <c r="N84" s="234"/>
      <c r="O84" s="235"/>
      <c r="P84" s="236"/>
      <c r="Q84" s="233">
        <v>2</v>
      </c>
      <c r="R84" s="234">
        <v>2</v>
      </c>
      <c r="S84" s="235">
        <v>2</v>
      </c>
      <c r="T84" s="236">
        <v>2</v>
      </c>
    </row>
    <row r="85" spans="1:20" ht="12" customHeight="1" thickBot="1">
      <c r="A85" s="469"/>
      <c r="B85" s="409" t="s">
        <v>302</v>
      </c>
      <c r="C85" s="36" t="s">
        <v>283</v>
      </c>
      <c r="D85" s="237">
        <v>2</v>
      </c>
      <c r="E85" s="233"/>
      <c r="F85" s="234"/>
      <c r="G85" s="235"/>
      <c r="H85" s="236"/>
      <c r="I85" s="233"/>
      <c r="J85" s="234"/>
      <c r="K85" s="235"/>
      <c r="L85" s="236"/>
      <c r="M85" s="233"/>
      <c r="N85" s="234"/>
      <c r="O85" s="235"/>
      <c r="P85" s="236"/>
      <c r="Q85" s="233"/>
      <c r="R85" s="234"/>
      <c r="S85" s="235">
        <v>2</v>
      </c>
      <c r="T85" s="236">
        <v>2</v>
      </c>
    </row>
    <row r="86" spans="1:20" ht="12" customHeight="1" thickBot="1">
      <c r="A86" s="469"/>
      <c r="B86" s="135" t="s">
        <v>28</v>
      </c>
      <c r="C86" s="136"/>
      <c r="D86" s="290">
        <f aca="true" t="shared" si="3" ref="D86:T86">SUM(D77:D85)</f>
        <v>26</v>
      </c>
      <c r="E86" s="319">
        <f t="shared" si="3"/>
        <v>2</v>
      </c>
      <c r="F86" s="320">
        <f t="shared" si="3"/>
        <v>2</v>
      </c>
      <c r="G86" s="283">
        <f t="shared" si="3"/>
        <v>2</v>
      </c>
      <c r="H86" s="284">
        <f t="shared" si="3"/>
        <v>2</v>
      </c>
      <c r="I86" s="319">
        <f t="shared" si="3"/>
        <v>4</v>
      </c>
      <c r="J86" s="320">
        <f t="shared" si="3"/>
        <v>4</v>
      </c>
      <c r="K86" s="283">
        <f t="shared" si="3"/>
        <v>4</v>
      </c>
      <c r="L86" s="284">
        <f t="shared" si="3"/>
        <v>4</v>
      </c>
      <c r="M86" s="319">
        <f t="shared" si="3"/>
        <v>2</v>
      </c>
      <c r="N86" s="282">
        <f t="shared" si="3"/>
        <v>2</v>
      </c>
      <c r="O86" s="387">
        <f t="shared" si="3"/>
        <v>4</v>
      </c>
      <c r="P86" s="284">
        <f t="shared" si="3"/>
        <v>4</v>
      </c>
      <c r="Q86" s="281">
        <f t="shared" si="3"/>
        <v>4</v>
      </c>
      <c r="R86" s="282">
        <f t="shared" si="3"/>
        <v>4</v>
      </c>
      <c r="S86" s="321">
        <f t="shared" si="3"/>
        <v>4</v>
      </c>
      <c r="T86" s="284">
        <f t="shared" si="3"/>
        <v>4</v>
      </c>
    </row>
    <row r="87" spans="1:20" ht="12" customHeight="1">
      <c r="A87" s="468"/>
      <c r="B87" s="411" t="s">
        <v>64</v>
      </c>
      <c r="C87" s="88"/>
      <c r="D87" s="360">
        <v>4</v>
      </c>
      <c r="E87" s="308">
        <v>2</v>
      </c>
      <c r="F87" s="309">
        <v>2</v>
      </c>
      <c r="G87" s="310">
        <v>2</v>
      </c>
      <c r="H87" s="361">
        <v>2</v>
      </c>
      <c r="I87" s="358"/>
      <c r="J87" s="359"/>
      <c r="K87" s="358"/>
      <c r="L87" s="357"/>
      <c r="M87" s="358"/>
      <c r="N87" s="359"/>
      <c r="O87" s="358"/>
      <c r="P87" s="357"/>
      <c r="Q87" s="358"/>
      <c r="R87" s="359"/>
      <c r="S87" s="358"/>
      <c r="T87" s="357"/>
    </row>
    <row r="88" spans="1:20" ht="12" customHeight="1">
      <c r="A88" s="468"/>
      <c r="B88" s="410" t="s">
        <v>303</v>
      </c>
      <c r="C88" s="36"/>
      <c r="D88" s="237">
        <v>2</v>
      </c>
      <c r="E88" s="233"/>
      <c r="F88" s="234"/>
      <c r="G88" s="235"/>
      <c r="H88" s="236"/>
      <c r="I88" s="233">
        <v>2</v>
      </c>
      <c r="J88" s="234">
        <v>2</v>
      </c>
      <c r="K88" s="364"/>
      <c r="L88" s="365"/>
      <c r="M88" s="362"/>
      <c r="N88" s="363"/>
      <c r="O88" s="364"/>
      <c r="P88" s="365"/>
      <c r="Q88" s="362"/>
      <c r="R88" s="363"/>
      <c r="S88" s="364"/>
      <c r="T88" s="366"/>
    </row>
    <row r="89" spans="1:20" ht="12" customHeight="1">
      <c r="A89" s="468"/>
      <c r="B89" s="412" t="s">
        <v>21</v>
      </c>
      <c r="C89" s="101"/>
      <c r="D89" s="237">
        <v>2</v>
      </c>
      <c r="E89" s="233"/>
      <c r="F89" s="234"/>
      <c r="G89" s="235"/>
      <c r="H89" s="236"/>
      <c r="I89" s="233"/>
      <c r="J89" s="234"/>
      <c r="K89" s="235"/>
      <c r="L89" s="236"/>
      <c r="M89" s="313">
        <v>2</v>
      </c>
      <c r="N89" s="314">
        <v>2</v>
      </c>
      <c r="O89" s="262"/>
      <c r="P89" s="368"/>
      <c r="Q89" s="260"/>
      <c r="R89" s="367"/>
      <c r="S89" s="262"/>
      <c r="T89" s="263"/>
    </row>
    <row r="90" spans="1:20" ht="12" customHeight="1">
      <c r="A90" s="468"/>
      <c r="B90" s="412" t="s">
        <v>74</v>
      </c>
      <c r="C90" s="101"/>
      <c r="D90" s="237">
        <v>2</v>
      </c>
      <c r="E90" s="233"/>
      <c r="F90" s="234"/>
      <c r="G90" s="235"/>
      <c r="H90" s="236"/>
      <c r="I90" s="233"/>
      <c r="J90" s="234"/>
      <c r="K90" s="235"/>
      <c r="L90" s="236"/>
      <c r="M90" s="313">
        <v>2</v>
      </c>
      <c r="N90" s="314">
        <v>2</v>
      </c>
      <c r="O90" s="262"/>
      <c r="P90" s="368"/>
      <c r="Q90" s="260"/>
      <c r="R90" s="367"/>
      <c r="S90" s="262"/>
      <c r="T90" s="263"/>
    </row>
    <row r="91" spans="1:20" ht="12" customHeight="1">
      <c r="A91" s="468"/>
      <c r="B91" s="412" t="s">
        <v>75</v>
      </c>
      <c r="C91" s="101"/>
      <c r="D91" s="237">
        <v>2</v>
      </c>
      <c r="E91" s="233"/>
      <c r="F91" s="234"/>
      <c r="G91" s="235"/>
      <c r="H91" s="236"/>
      <c r="I91" s="233"/>
      <c r="J91" s="234"/>
      <c r="K91" s="235"/>
      <c r="L91" s="236"/>
      <c r="M91" s="313"/>
      <c r="N91" s="314"/>
      <c r="O91" s="235">
        <v>2</v>
      </c>
      <c r="P91" s="236">
        <v>2</v>
      </c>
      <c r="Q91" s="260"/>
      <c r="R91" s="367"/>
      <c r="S91" s="262"/>
      <c r="T91" s="263"/>
    </row>
    <row r="92" spans="1:20" ht="12" customHeight="1">
      <c r="A92" s="468"/>
      <c r="B92" s="412" t="s">
        <v>304</v>
      </c>
      <c r="C92" s="101"/>
      <c r="D92" s="237">
        <v>0</v>
      </c>
      <c r="E92" s="233"/>
      <c r="F92" s="234"/>
      <c r="G92" s="235"/>
      <c r="H92" s="236"/>
      <c r="I92" s="233"/>
      <c r="J92" s="234"/>
      <c r="K92" s="235"/>
      <c r="L92" s="236"/>
      <c r="M92" s="233"/>
      <c r="N92" s="234"/>
      <c r="O92" s="235"/>
      <c r="P92" s="236"/>
      <c r="Q92" s="233">
        <v>0</v>
      </c>
      <c r="R92" s="234">
        <v>3</v>
      </c>
      <c r="S92" s="262"/>
      <c r="T92" s="263"/>
    </row>
    <row r="93" spans="1:20" ht="12" customHeight="1">
      <c r="A93" s="468"/>
      <c r="B93" s="412" t="s">
        <v>305</v>
      </c>
      <c r="C93" s="101"/>
      <c r="D93" s="237">
        <v>0</v>
      </c>
      <c r="E93" s="233"/>
      <c r="F93" s="234"/>
      <c r="G93" s="235"/>
      <c r="H93" s="236"/>
      <c r="I93" s="233"/>
      <c r="J93" s="234"/>
      <c r="K93" s="235"/>
      <c r="L93" s="236"/>
      <c r="M93" s="233"/>
      <c r="N93" s="234"/>
      <c r="O93" s="235"/>
      <c r="P93" s="236"/>
      <c r="Q93" s="233"/>
      <c r="R93" s="234"/>
      <c r="S93" s="235">
        <v>0</v>
      </c>
      <c r="T93" s="236">
        <v>3</v>
      </c>
    </row>
    <row r="94" spans="1:20" ht="12" customHeight="1" thickBot="1">
      <c r="A94" s="468"/>
      <c r="B94" s="413" t="s">
        <v>83</v>
      </c>
      <c r="C94" s="39"/>
      <c r="D94" s="270">
        <v>2</v>
      </c>
      <c r="E94" s="271"/>
      <c r="F94" s="272"/>
      <c r="G94" s="273"/>
      <c r="H94" s="274"/>
      <c r="I94" s="271"/>
      <c r="J94" s="272"/>
      <c r="K94" s="273"/>
      <c r="L94" s="274"/>
      <c r="M94" s="271"/>
      <c r="N94" s="272"/>
      <c r="O94" s="273"/>
      <c r="P94" s="274"/>
      <c r="Q94" s="271"/>
      <c r="R94" s="272"/>
      <c r="S94" s="273">
        <v>2</v>
      </c>
      <c r="T94" s="274">
        <v>2</v>
      </c>
    </row>
    <row r="95" spans="1:20" ht="12" customHeight="1" thickBot="1">
      <c r="A95" s="470"/>
      <c r="B95" s="162" t="s">
        <v>306</v>
      </c>
      <c r="C95" s="163"/>
      <c r="D95" s="369">
        <f aca="true" t="shared" si="4" ref="D95:T95">SUM(D87:D94)</f>
        <v>14</v>
      </c>
      <c r="E95" s="370">
        <f t="shared" si="4"/>
        <v>2</v>
      </c>
      <c r="F95" s="371">
        <f t="shared" si="4"/>
        <v>2</v>
      </c>
      <c r="G95" s="372">
        <f t="shared" si="4"/>
        <v>2</v>
      </c>
      <c r="H95" s="369">
        <f t="shared" si="4"/>
        <v>2</v>
      </c>
      <c r="I95" s="370">
        <f t="shared" si="4"/>
        <v>2</v>
      </c>
      <c r="J95" s="371">
        <f t="shared" si="4"/>
        <v>2</v>
      </c>
      <c r="K95" s="372">
        <f t="shared" si="4"/>
        <v>0</v>
      </c>
      <c r="L95" s="369">
        <f t="shared" si="4"/>
        <v>0</v>
      </c>
      <c r="M95" s="370">
        <f t="shared" si="4"/>
        <v>4</v>
      </c>
      <c r="N95" s="371">
        <f t="shared" si="4"/>
        <v>4</v>
      </c>
      <c r="O95" s="372">
        <f t="shared" si="4"/>
        <v>2</v>
      </c>
      <c r="P95" s="369">
        <f t="shared" si="4"/>
        <v>2</v>
      </c>
      <c r="Q95" s="370">
        <f t="shared" si="4"/>
        <v>0</v>
      </c>
      <c r="R95" s="371">
        <f t="shared" si="4"/>
        <v>3</v>
      </c>
      <c r="S95" s="372">
        <f t="shared" si="4"/>
        <v>2</v>
      </c>
      <c r="T95" s="373">
        <f t="shared" si="4"/>
        <v>5</v>
      </c>
    </row>
    <row r="96" spans="1:20" ht="20.25" customHeight="1">
      <c r="A96" s="591" t="s">
        <v>307</v>
      </c>
      <c r="B96" s="591"/>
      <c r="C96" s="591"/>
      <c r="D96" s="591"/>
      <c r="E96" s="591"/>
      <c r="F96" s="591"/>
      <c r="G96" s="591"/>
      <c r="H96" s="591"/>
      <c r="I96" s="591"/>
      <c r="J96" s="591"/>
      <c r="K96" s="591"/>
      <c r="L96" s="591"/>
      <c r="M96" s="591"/>
      <c r="N96" s="591"/>
      <c r="O96" s="591"/>
      <c r="P96" s="591"/>
      <c r="Q96" s="591"/>
      <c r="R96" s="591"/>
      <c r="S96" s="591"/>
      <c r="T96" s="591"/>
    </row>
    <row r="97" spans="1:20" ht="13.5" customHeight="1">
      <c r="A97" s="426" t="s">
        <v>308</v>
      </c>
      <c r="B97" s="426"/>
      <c r="C97" s="426"/>
      <c r="D97" s="426"/>
      <c r="E97" s="426"/>
      <c r="F97" s="426"/>
      <c r="G97" s="426"/>
      <c r="H97" s="426"/>
      <c r="I97" s="426"/>
      <c r="J97" s="426"/>
      <c r="K97" s="426"/>
      <c r="L97" s="426"/>
      <c r="M97" s="426"/>
      <c r="N97" s="426"/>
      <c r="O97" s="426"/>
      <c r="P97" s="426"/>
      <c r="Q97" s="426"/>
      <c r="R97" s="426"/>
      <c r="S97" s="426"/>
      <c r="T97" s="426"/>
    </row>
    <row r="98" spans="1:20" s="414" customFormat="1" ht="12.75" customHeight="1">
      <c r="A98" s="427" t="s">
        <v>309</v>
      </c>
      <c r="B98" s="427"/>
      <c r="C98" s="427"/>
      <c r="D98" s="427"/>
      <c r="E98" s="427"/>
      <c r="F98" s="427"/>
      <c r="G98" s="427"/>
      <c r="H98" s="427"/>
      <c r="I98" s="427"/>
      <c r="J98" s="427"/>
      <c r="K98" s="427"/>
      <c r="L98" s="427"/>
      <c r="M98" s="427"/>
      <c r="N98" s="427"/>
      <c r="O98" s="427"/>
      <c r="P98" s="427"/>
      <c r="Q98" s="427"/>
      <c r="R98" s="427"/>
      <c r="S98" s="427"/>
      <c r="T98" s="427"/>
    </row>
    <row r="99" spans="1:20" s="414" customFormat="1" ht="12.75" customHeight="1">
      <c r="A99" s="427" t="s">
        <v>310</v>
      </c>
      <c r="B99" s="427"/>
      <c r="C99" s="427"/>
      <c r="D99" s="427"/>
      <c r="E99" s="427"/>
      <c r="F99" s="427"/>
      <c r="G99" s="427"/>
      <c r="H99" s="427"/>
      <c r="I99" s="427"/>
      <c r="J99" s="427"/>
      <c r="K99" s="427"/>
      <c r="L99" s="427"/>
      <c r="M99" s="427"/>
      <c r="N99" s="427"/>
      <c r="O99" s="427"/>
      <c r="P99" s="427"/>
      <c r="Q99" s="427"/>
      <c r="R99" s="427"/>
      <c r="S99" s="427"/>
      <c r="T99" s="427"/>
    </row>
    <row r="100" spans="1:20" s="414" customFormat="1" ht="12" customHeight="1">
      <c r="A100" s="427" t="s">
        <v>311</v>
      </c>
      <c r="B100" s="427"/>
      <c r="C100" s="427"/>
      <c r="D100" s="427"/>
      <c r="E100" s="427"/>
      <c r="F100" s="427"/>
      <c r="G100" s="427"/>
      <c r="H100" s="427"/>
      <c r="I100" s="427"/>
      <c r="J100" s="427"/>
      <c r="K100" s="427"/>
      <c r="L100" s="427"/>
      <c r="M100" s="427"/>
      <c r="N100" s="427"/>
      <c r="O100" s="427"/>
      <c r="P100" s="427"/>
      <c r="Q100" s="427"/>
      <c r="R100" s="427"/>
      <c r="S100" s="427"/>
      <c r="T100" s="427"/>
    </row>
    <row r="101" spans="1:20" s="414" customFormat="1" ht="12.75" customHeight="1">
      <c r="A101" s="428" t="s">
        <v>312</v>
      </c>
      <c r="B101" s="427"/>
      <c r="C101" s="427"/>
      <c r="D101" s="427"/>
      <c r="E101" s="427"/>
      <c r="F101" s="427"/>
      <c r="G101" s="427"/>
      <c r="H101" s="427"/>
      <c r="I101" s="427"/>
      <c r="J101" s="427"/>
      <c r="K101" s="427"/>
      <c r="L101" s="427"/>
      <c r="M101" s="427"/>
      <c r="N101" s="427"/>
      <c r="O101" s="427"/>
      <c r="P101" s="427"/>
      <c r="Q101" s="427"/>
      <c r="R101" s="427"/>
      <c r="S101" s="427"/>
      <c r="T101" s="427"/>
    </row>
    <row r="102" spans="1:20" s="414" customFormat="1" ht="12.75" customHeight="1">
      <c r="A102" s="428" t="s">
        <v>313</v>
      </c>
      <c r="B102" s="427"/>
      <c r="C102" s="427"/>
      <c r="D102" s="427"/>
      <c r="E102" s="427"/>
      <c r="F102" s="427"/>
      <c r="G102" s="427"/>
      <c r="H102" s="427"/>
      <c r="I102" s="427"/>
      <c r="J102" s="427"/>
      <c r="K102" s="427"/>
      <c r="L102" s="427"/>
      <c r="M102" s="427"/>
      <c r="N102" s="427"/>
      <c r="O102" s="427"/>
      <c r="P102" s="427"/>
      <c r="Q102" s="427"/>
      <c r="R102" s="427"/>
      <c r="S102" s="427"/>
      <c r="T102" s="427"/>
    </row>
    <row r="103" spans="1:20" s="414" customFormat="1" ht="12.75" customHeight="1">
      <c r="A103" s="428" t="s">
        <v>314</v>
      </c>
      <c r="B103" s="427"/>
      <c r="C103" s="427"/>
      <c r="D103" s="427"/>
      <c r="E103" s="427"/>
      <c r="F103" s="427"/>
      <c r="G103" s="427"/>
      <c r="H103" s="427"/>
      <c r="I103" s="427"/>
      <c r="J103" s="427"/>
      <c r="K103" s="427"/>
      <c r="L103" s="427"/>
      <c r="M103" s="427"/>
      <c r="N103" s="427"/>
      <c r="O103" s="427"/>
      <c r="P103" s="427"/>
      <c r="Q103" s="427"/>
      <c r="R103" s="427"/>
      <c r="S103" s="427"/>
      <c r="T103" s="427"/>
    </row>
    <row r="104" spans="1:20" s="414" customFormat="1" ht="12.75" customHeight="1">
      <c r="A104" s="588" t="s">
        <v>315</v>
      </c>
      <c r="B104" s="588"/>
      <c r="C104" s="588"/>
      <c r="D104" s="588"/>
      <c r="E104" s="588"/>
      <c r="F104" s="588"/>
      <c r="G104" s="588"/>
      <c r="H104" s="588"/>
      <c r="I104" s="588"/>
      <c r="J104" s="588"/>
      <c r="K104" s="588"/>
      <c r="L104" s="588"/>
      <c r="M104" s="588"/>
      <c r="N104" s="588"/>
      <c r="O104" s="588"/>
      <c r="P104" s="588"/>
      <c r="Q104" s="588"/>
      <c r="R104" s="588"/>
      <c r="S104" s="588"/>
      <c r="T104" s="588"/>
    </row>
    <row r="105" spans="1:20" s="414" customFormat="1" ht="12.75" customHeight="1">
      <c r="A105" s="428" t="s">
        <v>316</v>
      </c>
      <c r="B105" s="428"/>
      <c r="C105" s="428"/>
      <c r="D105" s="428"/>
      <c r="E105" s="428"/>
      <c r="F105" s="428"/>
      <c r="G105" s="428"/>
      <c r="H105" s="428"/>
      <c r="I105" s="428"/>
      <c r="J105" s="428"/>
      <c r="K105" s="428"/>
      <c r="L105" s="428"/>
      <c r="M105" s="428"/>
      <c r="N105" s="428"/>
      <c r="O105" s="428"/>
      <c r="P105" s="428"/>
      <c r="Q105" s="428"/>
      <c r="R105" s="428"/>
      <c r="S105" s="428"/>
      <c r="T105" s="428"/>
    </row>
    <row r="106" spans="1:20" s="414" customFormat="1" ht="12.75" customHeight="1">
      <c r="A106" s="588" t="s">
        <v>323</v>
      </c>
      <c r="B106" s="588"/>
      <c r="C106" s="588"/>
      <c r="D106" s="588"/>
      <c r="E106" s="588"/>
      <c r="F106" s="588"/>
      <c r="G106" s="588"/>
      <c r="H106" s="588"/>
      <c r="I106" s="588"/>
      <c r="J106" s="588"/>
      <c r="K106" s="588"/>
      <c r="L106" s="588"/>
      <c r="M106" s="588"/>
      <c r="N106" s="588"/>
      <c r="O106" s="588"/>
      <c r="P106" s="588"/>
      <c r="Q106" s="588"/>
      <c r="R106" s="588"/>
      <c r="S106" s="588"/>
      <c r="T106" s="588"/>
    </row>
    <row r="107" spans="1:20" s="414" customFormat="1" ht="12.75" customHeight="1">
      <c r="A107" s="428" t="s">
        <v>324</v>
      </c>
      <c r="B107" s="428"/>
      <c r="C107" s="428"/>
      <c r="D107" s="428"/>
      <c r="E107" s="428"/>
      <c r="F107" s="428"/>
      <c r="G107" s="428"/>
      <c r="H107" s="428"/>
      <c r="I107" s="428"/>
      <c r="J107" s="428"/>
      <c r="K107" s="428"/>
      <c r="L107" s="428"/>
      <c r="M107" s="428"/>
      <c r="N107" s="428"/>
      <c r="O107" s="428"/>
      <c r="P107" s="428"/>
      <c r="Q107" s="428"/>
      <c r="R107" s="428"/>
      <c r="S107" s="428"/>
      <c r="T107" s="428"/>
    </row>
    <row r="108" spans="1:20" s="414" customFormat="1" ht="12.75" customHeight="1">
      <c r="A108" s="428" t="s">
        <v>325</v>
      </c>
      <c r="B108" s="428"/>
      <c r="C108" s="428"/>
      <c r="D108" s="428"/>
      <c r="E108" s="428"/>
      <c r="F108" s="428"/>
      <c r="G108" s="428"/>
      <c r="H108" s="428"/>
      <c r="I108" s="428"/>
      <c r="J108" s="428"/>
      <c r="K108" s="428"/>
      <c r="L108" s="428"/>
      <c r="M108" s="428"/>
      <c r="N108" s="428"/>
      <c r="O108" s="428"/>
      <c r="P108" s="428"/>
      <c r="Q108" s="428"/>
      <c r="R108" s="428"/>
      <c r="S108" s="428"/>
      <c r="T108" s="428"/>
    </row>
    <row r="109" spans="1:20" s="414" customFormat="1" ht="16.5" customHeight="1">
      <c r="A109" s="589" t="s">
        <v>317</v>
      </c>
      <c r="B109" s="590"/>
      <c r="C109" s="590"/>
      <c r="D109" s="590"/>
      <c r="E109" s="590"/>
      <c r="F109" s="590"/>
      <c r="G109" s="590"/>
      <c r="H109" s="590"/>
      <c r="I109" s="590"/>
      <c r="J109" s="590"/>
      <c r="K109" s="590"/>
      <c r="L109" s="590"/>
      <c r="M109" s="590"/>
      <c r="N109" s="590"/>
      <c r="O109" s="590"/>
      <c r="P109" s="590"/>
      <c r="Q109" s="590"/>
      <c r="R109" s="590"/>
      <c r="S109" s="590"/>
      <c r="T109" s="590"/>
    </row>
    <row r="110" spans="1:20" s="414" customFormat="1" ht="12" customHeight="1">
      <c r="A110" s="428" t="s">
        <v>318</v>
      </c>
      <c r="B110" s="428"/>
      <c r="C110" s="428"/>
      <c r="D110" s="428"/>
      <c r="E110" s="428"/>
      <c r="F110" s="428"/>
      <c r="G110" s="428"/>
      <c r="H110" s="428"/>
      <c r="I110" s="428"/>
      <c r="J110" s="428"/>
      <c r="K110" s="428"/>
      <c r="L110" s="428"/>
      <c r="M110" s="428"/>
      <c r="N110" s="428"/>
      <c r="O110" s="428"/>
      <c r="P110" s="428"/>
      <c r="Q110" s="428"/>
      <c r="R110" s="428"/>
      <c r="S110" s="428"/>
      <c r="T110" s="428"/>
    </row>
    <row r="111" spans="1:20" s="414" customFormat="1" ht="12" customHeight="1">
      <c r="A111" s="429" t="s">
        <v>319</v>
      </c>
      <c r="B111" s="430"/>
      <c r="C111" s="430"/>
      <c r="D111" s="430"/>
      <c r="E111" s="430"/>
      <c r="F111" s="430"/>
      <c r="G111" s="430"/>
      <c r="H111" s="430"/>
      <c r="I111" s="430"/>
      <c r="J111" s="430"/>
      <c r="K111" s="430"/>
      <c r="L111" s="430"/>
      <c r="M111" s="430"/>
      <c r="N111" s="430"/>
      <c r="O111" s="430"/>
      <c r="P111" s="430"/>
      <c r="Q111" s="430"/>
      <c r="R111" s="430"/>
      <c r="S111" s="430"/>
      <c r="T111" s="430"/>
    </row>
    <row r="112" spans="1:20" ht="16.5">
      <c r="A112" s="431" t="s">
        <v>320</v>
      </c>
      <c r="B112" s="432"/>
      <c r="C112" s="432"/>
      <c r="D112" s="432"/>
      <c r="E112" s="432"/>
      <c r="F112" s="432"/>
      <c r="G112" s="432"/>
      <c r="H112" s="432"/>
      <c r="I112" s="432"/>
      <c r="J112" s="432"/>
      <c r="K112" s="432"/>
      <c r="L112" s="432"/>
      <c r="M112" s="432"/>
      <c r="N112" s="432"/>
      <c r="O112" s="432"/>
      <c r="P112" s="432"/>
      <c r="Q112" s="432"/>
      <c r="R112" s="432"/>
      <c r="S112" s="432"/>
      <c r="T112" s="432"/>
    </row>
  </sheetData>
  <sheetProtection/>
  <mergeCells count="77">
    <mergeCell ref="O57:O58"/>
    <mergeCell ref="S57:S58"/>
    <mergeCell ref="A106:T106"/>
    <mergeCell ref="A109:T109"/>
    <mergeCell ref="A96:T96"/>
    <mergeCell ref="A104:T104"/>
    <mergeCell ref="M57:M58"/>
    <mergeCell ref="N57:N58"/>
    <mergeCell ref="P57:P58"/>
    <mergeCell ref="Q57:Q58"/>
    <mergeCell ref="M5:U5"/>
    <mergeCell ref="A60:A95"/>
    <mergeCell ref="B60:T60"/>
    <mergeCell ref="B68:T68"/>
    <mergeCell ref="B76:T76"/>
    <mergeCell ref="T57:T58"/>
    <mergeCell ref="I57:I58"/>
    <mergeCell ref="J57:J58"/>
    <mergeCell ref="K57:K58"/>
    <mergeCell ref="L57:L58"/>
    <mergeCell ref="R57:R58"/>
    <mergeCell ref="R55:R56"/>
    <mergeCell ref="S55:S56"/>
    <mergeCell ref="T55:T56"/>
    <mergeCell ref="B57:B58"/>
    <mergeCell ref="C57:C58"/>
    <mergeCell ref="D57:D58"/>
    <mergeCell ref="E57:E58"/>
    <mergeCell ref="F57:F58"/>
    <mergeCell ref="G57:G58"/>
    <mergeCell ref="H57:H58"/>
    <mergeCell ref="L55:L56"/>
    <mergeCell ref="M55:M56"/>
    <mergeCell ref="N55:N56"/>
    <mergeCell ref="O55:O56"/>
    <mergeCell ref="H55:H56"/>
    <mergeCell ref="I55:I56"/>
    <mergeCell ref="J55:J56"/>
    <mergeCell ref="K55:K56"/>
    <mergeCell ref="A20:A26"/>
    <mergeCell ref="A27:A34"/>
    <mergeCell ref="A35:A37"/>
    <mergeCell ref="A38:A53"/>
    <mergeCell ref="A54:A59"/>
    <mergeCell ref="B54:T54"/>
    <mergeCell ref="B55:B56"/>
    <mergeCell ref="C55:C56"/>
    <mergeCell ref="D55:D56"/>
    <mergeCell ref="E55:E56"/>
    <mergeCell ref="P55:P56"/>
    <mergeCell ref="Q55:Q56"/>
    <mergeCell ref="F55:F56"/>
    <mergeCell ref="G55:G56"/>
    <mergeCell ref="M17:P17"/>
    <mergeCell ref="Q17:T17"/>
    <mergeCell ref="E18:F18"/>
    <mergeCell ref="G18:H18"/>
    <mergeCell ref="I18:J18"/>
    <mergeCell ref="K18:L18"/>
    <mergeCell ref="M18:N18"/>
    <mergeCell ref="O18:P18"/>
    <mergeCell ref="Q18:R18"/>
    <mergeCell ref="S18:T18"/>
    <mergeCell ref="M13:U13"/>
    <mergeCell ref="M14:U14"/>
    <mergeCell ref="A15:L16"/>
    <mergeCell ref="M15:U15"/>
    <mergeCell ref="E17:H17"/>
    <mergeCell ref="I17:L17"/>
    <mergeCell ref="A17:A19"/>
    <mergeCell ref="B17:B19"/>
    <mergeCell ref="C17:C19"/>
    <mergeCell ref="D17:D19"/>
    <mergeCell ref="M4:U4"/>
    <mergeCell ref="M3:U3"/>
    <mergeCell ref="M2:U2"/>
    <mergeCell ref="M1:U1"/>
  </mergeCells>
  <printOptions horizontalCentered="1"/>
  <pageMargins left="0.21" right="0.27" top="0.32" bottom="0.24" header="0.25" footer="0.19"/>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00390625" defaultRowHeight="16.5"/>
  <cols>
    <col min="1" max="1" width="1.00390625" style="0" customWidth="1"/>
    <col min="2" max="2" width="56.375" style="0" customWidth="1"/>
    <col min="3" max="3" width="1.37890625" style="0" customWidth="1"/>
    <col min="4" max="4" width="4.875" style="0" customWidth="1"/>
    <col min="5" max="5" width="14.00390625" style="0" customWidth="1"/>
  </cols>
  <sheetData>
    <row r="1" spans="2:5" ht="16.5">
      <c r="B1" s="415" t="s">
        <v>251</v>
      </c>
      <c r="C1" s="416"/>
      <c r="D1" s="421"/>
      <c r="E1" s="421"/>
    </row>
    <row r="2" spans="2:5" ht="16.5">
      <c r="B2" s="415" t="s">
        <v>252</v>
      </c>
      <c r="C2" s="416"/>
      <c r="D2" s="421"/>
      <c r="E2" s="421"/>
    </row>
    <row r="3" spans="2:5" ht="16.5">
      <c r="B3" s="417"/>
      <c r="C3" s="417"/>
      <c r="D3" s="422"/>
      <c r="E3" s="422"/>
    </row>
    <row r="4" spans="2:5" ht="33">
      <c r="B4" s="418" t="s">
        <v>253</v>
      </c>
      <c r="C4" s="417"/>
      <c r="D4" s="422"/>
      <c r="E4" s="422"/>
    </row>
    <row r="5" spans="2:5" ht="16.5">
      <c r="B5" s="417"/>
      <c r="C5" s="417"/>
      <c r="D5" s="422"/>
      <c r="E5" s="422"/>
    </row>
    <row r="6" spans="2:5" ht="16.5">
      <c r="B6" s="415" t="s">
        <v>254</v>
      </c>
      <c r="C6" s="416"/>
      <c r="D6" s="421"/>
      <c r="E6" s="423" t="s">
        <v>255</v>
      </c>
    </row>
    <row r="7" spans="2:5" ht="17.25" thickBot="1">
      <c r="B7" s="417"/>
      <c r="C7" s="417"/>
      <c r="D7" s="422"/>
      <c r="E7" s="422"/>
    </row>
    <row r="8" spans="2:5" ht="33.75" thickBot="1">
      <c r="B8" s="419" t="s">
        <v>256</v>
      </c>
      <c r="C8" s="420"/>
      <c r="D8" s="424"/>
      <c r="E8" s="425">
        <v>2</v>
      </c>
    </row>
    <row r="9" spans="2:5" ht="16.5">
      <c r="B9" s="417"/>
      <c r="C9" s="417"/>
      <c r="D9" s="422"/>
      <c r="E9" s="422"/>
    </row>
    <row r="10" spans="2:5" ht="16.5">
      <c r="B10" s="417"/>
      <c r="C10" s="417"/>
      <c r="D10" s="422"/>
      <c r="E10" s="42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IP56</dc:creator>
  <cp:keywords/>
  <dc:description/>
  <cp:lastModifiedBy>user</cp:lastModifiedBy>
  <cp:lastPrinted>2012-06-29T00:25:24Z</cp:lastPrinted>
  <dcterms:created xsi:type="dcterms:W3CDTF">2003-11-11T01:23:41Z</dcterms:created>
  <dcterms:modified xsi:type="dcterms:W3CDTF">2012-09-14T01:31:09Z</dcterms:modified>
  <cp:category/>
  <cp:version/>
  <cp:contentType/>
  <cp:contentStatus/>
</cp:coreProperties>
</file>