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2510" windowHeight="9105" activeTab="0"/>
  </bookViews>
  <sheets>
    <sheet name="105.10.18(增訂校外實習+英文實務專題+會議英文簡報" sheetId="1" r:id="rId1"/>
  </sheets>
  <definedNames>
    <definedName name="_xlnm.Print_Titles" localSheetId="0">'105.10.18(增訂校外實習+英文實務專題+會議英文簡報'!$14:$16</definedName>
  </definedNames>
  <calcPr fullCalcOnLoad="1"/>
</workbook>
</file>

<file path=xl/sharedStrings.xml><?xml version="1.0" encoding="utf-8"?>
<sst xmlns="http://schemas.openxmlformats.org/spreadsheetml/2006/main" count="277" uniqueCount="158">
  <si>
    <t>科目類別</t>
  </si>
  <si>
    <t>1.跨系修課學分最多承認12學分為畢業學分。</t>
  </si>
  <si>
    <t>*</t>
  </si>
  <si>
    <t>學分數</t>
  </si>
  <si>
    <t>*為實務課程</t>
  </si>
  <si>
    <t>(0)</t>
  </si>
  <si>
    <t>(2)</t>
  </si>
  <si>
    <t>(1)</t>
  </si>
  <si>
    <t>共同必(選)修</t>
  </si>
  <si>
    <t>國文</t>
  </si>
  <si>
    <t>2~4</t>
  </si>
  <si>
    <t>合計</t>
  </si>
  <si>
    <t>14~16</t>
  </si>
  <si>
    <t>人文藝術(二)</t>
  </si>
  <si>
    <t>產學合作研修</t>
  </si>
  <si>
    <t>全民國防教育軍事訓練</t>
  </si>
  <si>
    <t>專業必修</t>
  </si>
  <si>
    <t>專業選修</t>
  </si>
  <si>
    <t>學分</t>
  </si>
  <si>
    <t>時數</t>
  </si>
  <si>
    <t>院訂必(選)修</t>
  </si>
  <si>
    <t>科目名稱</t>
  </si>
  <si>
    <t>第一學年</t>
  </si>
  <si>
    <t>第二學年</t>
  </si>
  <si>
    <t>上學期</t>
  </si>
  <si>
    <t>下學期</t>
  </si>
  <si>
    <t>通識必選修</t>
  </si>
  <si>
    <t>管理學</t>
  </si>
  <si>
    <t>職場英語</t>
  </si>
  <si>
    <t>校外實習</t>
  </si>
  <si>
    <t>研究方法</t>
  </si>
  <si>
    <t>第三學年</t>
  </si>
  <si>
    <t>第四學年</t>
  </si>
  <si>
    <t>英文(一)</t>
  </si>
  <si>
    <t>英文(二)</t>
  </si>
  <si>
    <t>合  計</t>
  </si>
  <si>
    <t>進階英文寫作：學術報告</t>
  </si>
  <si>
    <t>英文實務專題</t>
  </si>
  <si>
    <t>會議英語與簡報</t>
  </si>
  <si>
    <t>商業英語溝通</t>
  </si>
  <si>
    <t>商用英文書信</t>
  </si>
  <si>
    <t xml:space="preserve">第        二        外        語        </t>
  </si>
  <si>
    <t>第二外語法語、俄語、日語(一)</t>
  </si>
  <si>
    <t>第二外語法語、俄語、日語(二)</t>
  </si>
  <si>
    <t>英       語       導       遊    &amp;    領       隊       模       組</t>
  </si>
  <si>
    <t>觀光英語會話</t>
  </si>
  <si>
    <t>餐旅英語</t>
  </si>
  <si>
    <t>領隊英語與實務</t>
  </si>
  <si>
    <t>英        語        教        學        模        組</t>
  </si>
  <si>
    <t>英語教學理論與實務</t>
  </si>
  <si>
    <t>外語習得</t>
  </si>
  <si>
    <t>英語教學教材與教法</t>
  </si>
  <si>
    <t>英語教學活動設計</t>
  </si>
  <si>
    <t>語言測驗與評量</t>
  </si>
  <si>
    <t>英語教學觀摩與實習</t>
  </si>
  <si>
    <t>共        同        選        修        科        目</t>
  </si>
  <si>
    <t>多媒體英文(一)</t>
  </si>
  <si>
    <t>多媒體英文(二)</t>
  </si>
  <si>
    <t>新聞英語(一)</t>
  </si>
  <si>
    <t>新聞英語(二)</t>
  </si>
  <si>
    <t>語言學概論(一)</t>
  </si>
  <si>
    <t>語言學概論(二)</t>
  </si>
  <si>
    <t>簡易西班牙語會話</t>
  </si>
  <si>
    <t>國際貿易實務</t>
  </si>
  <si>
    <t>財經英語</t>
  </si>
  <si>
    <t>統計軟體應用(SPSS)(一)</t>
  </si>
  <si>
    <t>統計軟體應用(SPSS)(二)</t>
  </si>
  <si>
    <t>中英口譯(一)</t>
  </si>
  <si>
    <t>中英口譯(二)</t>
  </si>
  <si>
    <t>英語演說與辯論</t>
  </si>
  <si>
    <t>商業套裝軟體(一)</t>
  </si>
  <si>
    <t>商業套裝軟體(二)</t>
  </si>
  <si>
    <t>英語電影欣賞與討論</t>
  </si>
  <si>
    <t>西洋文學概論</t>
  </si>
  <si>
    <t>科技英語(一)</t>
  </si>
  <si>
    <t>科技英語(二)</t>
  </si>
  <si>
    <t>實務英文(一)</t>
  </si>
  <si>
    <t>實務英文(二)</t>
  </si>
  <si>
    <t>服務教育</t>
  </si>
  <si>
    <t>社會科學(一)</t>
  </si>
  <si>
    <t>社會科學(二)</t>
  </si>
  <si>
    <t>自然科學(一)</t>
  </si>
  <si>
    <t>體育</t>
  </si>
  <si>
    <t>自然科學(二)</t>
  </si>
  <si>
    <t>基礎英語聽力與會話(一)</t>
  </si>
  <si>
    <t>基礎英語聽力與會話(二)</t>
  </si>
  <si>
    <t>英文文法與修辭(一)</t>
  </si>
  <si>
    <t>英文文法與修辭(二)</t>
  </si>
  <si>
    <t>英語發音語音學(一)</t>
  </si>
  <si>
    <t>英語發音語音學(二)</t>
  </si>
  <si>
    <t>基礎英文閱讀與寫作(一)</t>
  </si>
  <si>
    <t>基礎英文閱讀與寫作(二)</t>
  </si>
  <si>
    <t>中級英語聽力與會話(一)</t>
  </si>
  <si>
    <t>中級英語聽力與會話(二)</t>
  </si>
  <si>
    <t xml:space="preserve">中級英文閱讀與寫作(一) </t>
  </si>
  <si>
    <t xml:space="preserve">中級英文閱讀與寫作(二) </t>
  </si>
  <si>
    <t>中英翻譯(一)</t>
  </si>
  <si>
    <t>中英翻譯(二)</t>
  </si>
  <si>
    <t>進階英語聽力與會話(一)</t>
  </si>
  <si>
    <t>進階英語聽力與會話(二)</t>
  </si>
  <si>
    <t>國立澎湖科技大學  應用外語系  四技103級課程規劃表</t>
  </si>
  <si>
    <t>導遊英語與實務</t>
  </si>
  <si>
    <t>空服員英語</t>
  </si>
  <si>
    <t>解說員英語與實務</t>
  </si>
  <si>
    <t>103.04.09 教務會議修正通過</t>
  </si>
  <si>
    <t>103.03.26 校課程發展委員會修正通過</t>
  </si>
  <si>
    <t>103.03.19 院課程發展委員會修正通過</t>
  </si>
  <si>
    <t>103.03.12 系課程發展委員會修正通過</t>
  </si>
  <si>
    <t>人文藝術(一)企業倫理</t>
  </si>
  <si>
    <t>人文藝術(ㄧ)</t>
  </si>
  <si>
    <t>最低畢業學分：130學分(共同必(選)修14~16學分、通識必選修14學分(含企業倫理2學分)、院訂必修及專業必修53學分)</t>
  </si>
  <si>
    <t>備註:</t>
  </si>
  <si>
    <t>2.共同必(選)修科目部分之( )係為選修課程。</t>
  </si>
  <si>
    <t>3.全民國防教育軍事訓練為選修課程(全民國防教育軍事訓練課程可折抵役期，須修畢兩學年，始可報考預官，以當年度報考資訊為主)。</t>
  </si>
  <si>
    <t>4.體育:大一為必修(2學分)，大二．三．四得選修(2學分)，最多承認畢業學分4學分。</t>
  </si>
  <si>
    <t>6.服務教育為一下至四上，任選2學期(每學期服務需滿15小時)</t>
  </si>
  <si>
    <t>7.第二外語（法語、日語、俄語）（一）為三選一之必選課程（4學分），第二外語（二）（4學分）為選修課程，第二外語課程</t>
  </si>
  <si>
    <t xml:space="preserve">  皆為每二年開課一次。</t>
  </si>
  <si>
    <t>8.本系學生須至少修滿一模組之學分(18學分)，並可獲得該模組證書；但於大四下獲選交換學生者，得免修「空服員英語」或/和</t>
  </si>
  <si>
    <t>「英語教學觀摩與實習」。</t>
  </si>
  <si>
    <t xml:space="preserve"> 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</si>
  <si>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大四上學期加退選前通過英檢中級初試或相當級數之英檢測驗，得抵免修(實務英文(一))。若學生在大四下學期</t>
  </si>
  <si>
    <t>103.05.08 系課程發展委員會修正通過</t>
  </si>
  <si>
    <t>德語入門(一)</t>
  </si>
  <si>
    <t>德語入門(二)</t>
  </si>
  <si>
    <t>103.06.25 院課程發展委員會修正通過</t>
  </si>
  <si>
    <t>104.01.08 系課程發展委員會修正通過</t>
  </si>
  <si>
    <t>104.03.16 院課程發展委員會修正通過</t>
  </si>
  <si>
    <t>5.人文管理學院-人文藝術(一)企業倫理為必修科目。</t>
  </si>
  <si>
    <t>104.09.21 系課程發展委員會修正通過</t>
  </si>
  <si>
    <t>105.03.02 系課程發展委員會修正通過</t>
  </si>
  <si>
    <t>跨文化溝通(一)</t>
  </si>
  <si>
    <t>跨文化溝通(二)</t>
  </si>
  <si>
    <t>3~5</t>
  </si>
  <si>
    <t>105.04.26 系課程發展委員會議修正通過</t>
  </si>
  <si>
    <t>105.03.30 教務會議通過</t>
  </si>
  <si>
    <t>105.03.23 校課程發展委員會通過</t>
  </si>
  <si>
    <t>◆專業或●技術科目</t>
  </si>
  <si>
    <t>◆</t>
  </si>
  <si>
    <t>●</t>
  </si>
  <si>
    <t>●</t>
  </si>
  <si>
    <t>105.03.15 院課程發展委員會通過</t>
  </si>
  <si>
    <t>105.05.17 院課程發展委員會修正通過</t>
  </si>
  <si>
    <t>105.05.25 校課程發展委員會修正通過</t>
  </si>
  <si>
    <t>校外實習(一)</t>
  </si>
  <si>
    <t>10.本系學生畢業前須出示與所修之模組相關證照或准考證，經應外系核章後，始可畢業。</t>
  </si>
  <si>
    <t>11.本系學生須至少於從事與外語或模組相關之服務累計滿200小時，經應外系核章後，始可畢業。</t>
  </si>
  <si>
    <t>12.本系學生須於大四上學期加退選前參加2次正式全民英檢中級或多益檢測，未通過者，須於大四上學期加退選前加修</t>
  </si>
  <si>
    <t>大三(上)</t>
  </si>
  <si>
    <t>大四(下)</t>
  </si>
  <si>
    <t>免修課程名稱</t>
  </si>
  <si>
    <t>9.申請校外實習者，方可免修課程如下：</t>
  </si>
  <si>
    <t>105.10.18 系課程發展委員會修正通過</t>
  </si>
  <si>
    <t xml:space="preserve">   加退選前通過英檢中級複試證明或相當級數之英檢測驗，得抵免(實務英文(二))。</t>
  </si>
  <si>
    <t>領隊英語與實務或英語教學教材與教法</t>
  </si>
  <si>
    <t>空服員英語或英語教學觀摩與實習</t>
  </si>
  <si>
    <t>105.11.29 院系課程發展委員會修正通過</t>
  </si>
  <si>
    <t>105.12.21 教務會議修正通過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</si>
</sst>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04]AM/PM\ hh:mm:ss"/>
    <numFmt numFmtId="195" formatCode="&quot;$&quot;#,##0.00"/>
  </numFmts>
  <fonts count="35">
    <font>
      <sz val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b/>
      <sz val="8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ck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319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/>
    </xf>
    <xf numFmtId="0" fontId="4" fillId="0" borderId="8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32" fillId="0" borderId="9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4" xfId="0" applyFont="1" applyBorder="1" applyAlignment="1">
      <alignment vertical="center" wrapText="1"/>
    </xf>
    <xf numFmtId="0" fontId="4" fillId="0" borderId="36" xfId="0" applyFont="1" applyBorder="1" applyAlignment="1">
      <alignment horizontal="center" wrapText="1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2" fillId="0" borderId="96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98" xfId="0" applyNumberFormat="1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wrapText="1"/>
    </xf>
    <xf numFmtId="0" fontId="29" fillId="0" borderId="96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73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9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9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96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/>
    </xf>
    <xf numFmtId="0" fontId="2" fillId="0" borderId="100" xfId="0" applyFont="1" applyBorder="1" applyAlignment="1">
      <alignment horizontal="left" vertical="center"/>
    </xf>
    <xf numFmtId="0" fontId="5" fillId="0" borderId="10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2" xfId="0" applyFont="1" applyBorder="1" applyAlignment="1">
      <alignment vertical="center" wrapText="1"/>
    </xf>
    <xf numFmtId="0" fontId="2" fillId="0" borderId="103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29" xfId="0" applyNumberFormat="1" applyFont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10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0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textRotation="255" wrapText="1"/>
    </xf>
    <xf numFmtId="0" fontId="2" fillId="0" borderId="114" xfId="0" applyFont="1" applyBorder="1" applyAlignment="1">
      <alignment horizontal="center" vertical="center" textRotation="255" wrapText="1"/>
    </xf>
    <xf numFmtId="0" fontId="2" fillId="0" borderId="115" xfId="0" applyFont="1" applyBorder="1" applyAlignment="1">
      <alignment horizontal="center" vertical="center" textRotation="255" wrapText="1"/>
    </xf>
    <xf numFmtId="0" fontId="4" fillId="0" borderId="11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86" xfId="0" applyFont="1" applyBorder="1" applyAlignment="1">
      <alignment vertical="center" textRotation="255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20" xfId="0" applyFont="1" applyBorder="1" applyAlignment="1">
      <alignment horizontal="left" vertical="center" wrapText="1"/>
    </xf>
    <xf numFmtId="0" fontId="11" fillId="0" borderId="59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2" fillId="0" borderId="123" xfId="0" applyFont="1" applyBorder="1" applyAlignment="1">
      <alignment horizontal="center" vertical="center" textRotation="255"/>
    </xf>
    <xf numFmtId="0" fontId="2" fillId="0" borderId="114" xfId="0" applyFont="1" applyBorder="1" applyAlignment="1">
      <alignment horizontal="center" vertical="center" textRotation="255"/>
    </xf>
    <xf numFmtId="0" fontId="2" fillId="0" borderId="115" xfId="0" applyFont="1" applyBorder="1" applyAlignment="1">
      <alignment horizontal="center" vertical="center" textRotation="255"/>
    </xf>
    <xf numFmtId="0" fontId="2" fillId="0" borderId="123" xfId="0" applyFont="1" applyBorder="1" applyAlignment="1">
      <alignment horizontal="center" vertical="center" textRotation="255" wrapText="1"/>
    </xf>
    <xf numFmtId="0" fontId="10" fillId="0" borderId="114" xfId="0" applyFont="1" applyBorder="1" applyAlignment="1">
      <alignment horizontal="center" vertical="center" textRotation="255" wrapText="1"/>
    </xf>
    <xf numFmtId="0" fontId="2" fillId="0" borderId="124" xfId="0" applyFont="1" applyBorder="1" applyAlignment="1">
      <alignment horizontal="center" vertical="center" textRotation="255" wrapText="1"/>
    </xf>
    <xf numFmtId="0" fontId="34" fillId="0" borderId="8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left" vertical="top" wrapText="1"/>
    </xf>
    <xf numFmtId="0" fontId="4" fillId="0" borderId="129" xfId="0" applyFont="1" applyBorder="1" applyAlignment="1">
      <alignment horizontal="left" vertical="top" wrapText="1"/>
    </xf>
    <xf numFmtId="0" fontId="4" fillId="0" borderId="130" xfId="0" applyFont="1" applyBorder="1" applyAlignment="1">
      <alignment horizontal="left" vertical="top" wrapText="1"/>
    </xf>
    <xf numFmtId="0" fontId="4" fillId="0" borderId="1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 wrapText="1"/>
    </xf>
    <xf numFmtId="0" fontId="4" fillId="0" borderId="132" xfId="0" applyFont="1" applyBorder="1" applyAlignment="1">
      <alignment horizontal="left" vertical="top" wrapText="1"/>
    </xf>
    <xf numFmtId="0" fontId="4" fillId="0" borderId="133" xfId="0" applyFont="1" applyBorder="1" applyAlignment="1">
      <alignment horizontal="left" vertical="top" wrapText="1"/>
    </xf>
    <xf numFmtId="0" fontId="4" fillId="0" borderId="117" xfId="0" applyFont="1" applyBorder="1" applyAlignment="1">
      <alignment horizontal="left" vertical="top" wrapText="1"/>
    </xf>
    <xf numFmtId="0" fontId="2" fillId="0" borderId="128" xfId="0" applyFont="1" applyFill="1" applyBorder="1" applyAlignment="1">
      <alignment horizontal="left" vertical="top" wrapText="1"/>
    </xf>
    <xf numFmtId="0" fontId="2" fillId="0" borderId="129" xfId="0" applyFont="1" applyFill="1" applyBorder="1" applyAlignment="1">
      <alignment horizontal="left" vertical="top" wrapText="1"/>
    </xf>
    <xf numFmtId="0" fontId="2" fillId="0" borderId="130" xfId="0" applyFont="1" applyFill="1" applyBorder="1" applyAlignment="1">
      <alignment horizontal="left" vertical="top" wrapText="1"/>
    </xf>
    <xf numFmtId="0" fontId="2" fillId="0" borderId="13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1" xfId="0" applyFont="1" applyFill="1" applyBorder="1" applyAlignment="1">
      <alignment horizontal="left" vertical="top" wrapText="1"/>
    </xf>
    <xf numFmtId="0" fontId="2" fillId="0" borderId="132" xfId="0" applyFont="1" applyFill="1" applyBorder="1" applyAlignment="1">
      <alignment horizontal="left" vertical="top" wrapText="1"/>
    </xf>
    <xf numFmtId="0" fontId="2" fillId="0" borderId="133" xfId="0" applyFont="1" applyFill="1" applyBorder="1" applyAlignment="1">
      <alignment horizontal="left" vertical="top" wrapText="1"/>
    </xf>
    <xf numFmtId="0" fontId="2" fillId="0" borderId="117" xfId="0" applyFont="1" applyFill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A1">
      <selection activeCell="N1" sqref="N1"/>
    </sheetView>
  </sheetViews>
  <sheetFormatPr defaultColWidth="9.00390625" defaultRowHeight="16.5"/>
  <cols>
    <col min="1" max="1" width="5.00390625" style="1" customWidth="1"/>
    <col min="2" max="2" width="22.625" style="2" customWidth="1"/>
    <col min="3" max="3" width="4.375" style="2" customWidth="1"/>
    <col min="4" max="4" width="3.375" style="2" customWidth="1"/>
    <col min="5" max="5" width="5.00390625" style="2" customWidth="1"/>
    <col min="6" max="20" width="3.375" style="2" customWidth="1"/>
    <col min="21" max="21" width="4.00390625" style="2" customWidth="1"/>
    <col min="22" max="16384" width="9.00390625" style="2" customWidth="1"/>
  </cols>
  <sheetData>
    <row r="1" ht="14.25">
      <c r="N1" s="185" t="s">
        <v>157</v>
      </c>
    </row>
    <row r="2" ht="14.25">
      <c r="N2" s="185" t="s">
        <v>156</v>
      </c>
    </row>
    <row r="3" ht="14.25">
      <c r="N3" s="185" t="s">
        <v>152</v>
      </c>
    </row>
    <row r="4" ht="14.25">
      <c r="N4" s="185" t="s">
        <v>143</v>
      </c>
    </row>
    <row r="5" ht="14.25">
      <c r="N5" s="185" t="s">
        <v>142</v>
      </c>
    </row>
    <row r="6" ht="14.25">
      <c r="N6" s="185" t="s">
        <v>134</v>
      </c>
    </row>
    <row r="7" ht="14.25">
      <c r="N7" s="185" t="s">
        <v>135</v>
      </c>
    </row>
    <row r="8" ht="14.25">
      <c r="N8" s="185" t="s">
        <v>136</v>
      </c>
    </row>
    <row r="9" ht="14.25">
      <c r="N9" s="185" t="s">
        <v>141</v>
      </c>
    </row>
    <row r="10" ht="14.25">
      <c r="N10" s="185" t="s">
        <v>130</v>
      </c>
    </row>
    <row r="11" ht="14.25">
      <c r="N11" s="185" t="s">
        <v>129</v>
      </c>
    </row>
    <row r="12" ht="12.75" customHeight="1">
      <c r="N12" s="185" t="s">
        <v>127</v>
      </c>
    </row>
    <row r="13" ht="11.25" customHeight="1">
      <c r="N13" s="185" t="s">
        <v>126</v>
      </c>
    </row>
    <row r="14" ht="11.25" customHeight="1">
      <c r="N14" s="185" t="s">
        <v>125</v>
      </c>
    </row>
    <row r="15" ht="12.75" customHeight="1">
      <c r="N15" s="185" t="s">
        <v>122</v>
      </c>
    </row>
    <row r="16" spans="14:16" ht="15" customHeight="1">
      <c r="N16" s="185" t="s">
        <v>104</v>
      </c>
      <c r="P16" s="185"/>
    </row>
    <row r="17" spans="1:21" ht="15" customHeight="1">
      <c r="A17" s="255" t="s">
        <v>100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3" t="s">
        <v>105</v>
      </c>
      <c r="O17" s="253"/>
      <c r="P17" s="253"/>
      <c r="Q17" s="253"/>
      <c r="R17" s="253"/>
      <c r="S17" s="253"/>
      <c r="T17" s="253"/>
      <c r="U17" s="253"/>
    </row>
    <row r="18" spans="1:21" ht="1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3" t="s">
        <v>106</v>
      </c>
      <c r="O18" s="253"/>
      <c r="P18" s="253"/>
      <c r="Q18" s="253"/>
      <c r="R18" s="253"/>
      <c r="S18" s="253"/>
      <c r="T18" s="253"/>
      <c r="U18" s="253"/>
    </row>
    <row r="19" spans="1:21" ht="15" customHeight="1" thickBot="1">
      <c r="A19" s="227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53" t="s">
        <v>107</v>
      </c>
      <c r="O19" s="253"/>
      <c r="P19" s="253"/>
      <c r="Q19" s="253"/>
      <c r="R19" s="253"/>
      <c r="S19" s="253"/>
      <c r="T19" s="253"/>
      <c r="U19" s="253"/>
    </row>
    <row r="20" spans="1:21" ht="15" customHeight="1">
      <c r="A20" s="269" t="s">
        <v>0</v>
      </c>
      <c r="B20" s="272" t="s">
        <v>21</v>
      </c>
      <c r="C20" s="258" t="s">
        <v>4</v>
      </c>
      <c r="D20" s="292" t="s">
        <v>137</v>
      </c>
      <c r="E20" s="277" t="s">
        <v>3</v>
      </c>
      <c r="F20" s="261" t="s">
        <v>22</v>
      </c>
      <c r="G20" s="262"/>
      <c r="H20" s="262"/>
      <c r="I20" s="263"/>
      <c r="J20" s="261" t="s">
        <v>23</v>
      </c>
      <c r="K20" s="262"/>
      <c r="L20" s="262"/>
      <c r="M20" s="263"/>
      <c r="N20" s="261" t="s">
        <v>31</v>
      </c>
      <c r="O20" s="262"/>
      <c r="P20" s="262"/>
      <c r="Q20" s="263"/>
      <c r="R20" s="261" t="s">
        <v>32</v>
      </c>
      <c r="S20" s="262"/>
      <c r="T20" s="262"/>
      <c r="U20" s="263"/>
    </row>
    <row r="21" spans="1:21" ht="15" customHeight="1">
      <c r="A21" s="270"/>
      <c r="B21" s="273"/>
      <c r="C21" s="259"/>
      <c r="D21" s="293"/>
      <c r="E21" s="284"/>
      <c r="F21" s="275" t="s">
        <v>24</v>
      </c>
      <c r="G21" s="276"/>
      <c r="H21" s="252" t="s">
        <v>25</v>
      </c>
      <c r="I21" s="267"/>
      <c r="J21" s="275" t="s">
        <v>24</v>
      </c>
      <c r="K21" s="276"/>
      <c r="L21" s="252" t="s">
        <v>25</v>
      </c>
      <c r="M21" s="267"/>
      <c r="N21" s="275" t="s">
        <v>24</v>
      </c>
      <c r="O21" s="276"/>
      <c r="P21" s="252" t="s">
        <v>25</v>
      </c>
      <c r="Q21" s="267"/>
      <c r="R21" s="275" t="s">
        <v>24</v>
      </c>
      <c r="S21" s="276"/>
      <c r="T21" s="252" t="s">
        <v>25</v>
      </c>
      <c r="U21" s="267"/>
    </row>
    <row r="22" spans="1:21" ht="15" customHeight="1">
      <c r="A22" s="271"/>
      <c r="B22" s="274"/>
      <c r="C22" s="268"/>
      <c r="D22" s="294"/>
      <c r="E22" s="285"/>
      <c r="F22" s="176" t="s">
        <v>18</v>
      </c>
      <c r="G22" s="177" t="s">
        <v>19</v>
      </c>
      <c r="H22" s="178" t="s">
        <v>18</v>
      </c>
      <c r="I22" s="179" t="s">
        <v>19</v>
      </c>
      <c r="J22" s="176" t="s">
        <v>18</v>
      </c>
      <c r="K22" s="177" t="s">
        <v>19</v>
      </c>
      <c r="L22" s="178" t="s">
        <v>18</v>
      </c>
      <c r="M22" s="179" t="s">
        <v>19</v>
      </c>
      <c r="N22" s="176" t="s">
        <v>18</v>
      </c>
      <c r="O22" s="177" t="s">
        <v>19</v>
      </c>
      <c r="P22" s="180" t="s">
        <v>18</v>
      </c>
      <c r="Q22" s="181" t="s">
        <v>19</v>
      </c>
      <c r="R22" s="176" t="s">
        <v>18</v>
      </c>
      <c r="S22" s="177" t="s">
        <v>19</v>
      </c>
      <c r="T22" s="178" t="s">
        <v>18</v>
      </c>
      <c r="U22" s="179" t="s">
        <v>19</v>
      </c>
    </row>
    <row r="23" spans="1:21" ht="15" customHeight="1">
      <c r="A23" s="286" t="s">
        <v>8</v>
      </c>
      <c r="B23" s="223" t="s">
        <v>9</v>
      </c>
      <c r="C23" s="135"/>
      <c r="D23" s="232"/>
      <c r="E23" s="136">
        <v>6</v>
      </c>
      <c r="F23" s="7">
        <v>3</v>
      </c>
      <c r="G23" s="8">
        <v>3</v>
      </c>
      <c r="H23" s="9">
        <v>3</v>
      </c>
      <c r="I23" s="10">
        <v>3</v>
      </c>
      <c r="J23" s="7"/>
      <c r="K23" s="8"/>
      <c r="L23" s="9"/>
      <c r="M23" s="10"/>
      <c r="N23" s="137"/>
      <c r="O23" s="138"/>
      <c r="P23" s="139"/>
      <c r="Q23" s="140"/>
      <c r="R23" s="137"/>
      <c r="S23" s="138"/>
      <c r="T23" s="139"/>
      <c r="U23" s="140"/>
    </row>
    <row r="24" spans="1:21" ht="15" customHeight="1">
      <c r="A24" s="287"/>
      <c r="B24" s="200" t="s">
        <v>33</v>
      </c>
      <c r="C24" s="112"/>
      <c r="D24" s="233"/>
      <c r="E24" s="64">
        <v>3</v>
      </c>
      <c r="F24" s="11">
        <v>3</v>
      </c>
      <c r="G24" s="12">
        <v>3</v>
      </c>
      <c r="H24" s="13"/>
      <c r="I24" s="14"/>
      <c r="J24" s="11"/>
      <c r="K24" s="12"/>
      <c r="L24" s="13"/>
      <c r="M24" s="14"/>
      <c r="N24" s="141"/>
      <c r="O24" s="142"/>
      <c r="P24" s="143"/>
      <c r="Q24" s="144"/>
      <c r="R24" s="141"/>
      <c r="S24" s="142"/>
      <c r="T24" s="143"/>
      <c r="U24" s="144"/>
    </row>
    <row r="25" spans="1:21" ht="15" customHeight="1">
      <c r="A25" s="287"/>
      <c r="B25" s="200" t="s">
        <v>34</v>
      </c>
      <c r="C25" s="112"/>
      <c r="D25" s="233"/>
      <c r="E25" s="64">
        <v>3</v>
      </c>
      <c r="F25" s="11"/>
      <c r="G25" s="12"/>
      <c r="H25" s="13">
        <v>3</v>
      </c>
      <c r="I25" s="14">
        <v>3</v>
      </c>
      <c r="J25" s="11"/>
      <c r="K25" s="12"/>
      <c r="L25" s="13"/>
      <c r="M25" s="14"/>
      <c r="N25" s="141"/>
      <c r="O25" s="142"/>
      <c r="P25" s="143"/>
      <c r="Q25" s="144"/>
      <c r="R25" s="141"/>
      <c r="S25" s="142"/>
      <c r="T25" s="143"/>
      <c r="U25" s="144"/>
    </row>
    <row r="26" spans="1:21" ht="15" customHeight="1">
      <c r="A26" s="287"/>
      <c r="B26" s="200" t="s">
        <v>82</v>
      </c>
      <c r="C26" s="112"/>
      <c r="D26" s="233"/>
      <c r="E26" s="64" t="s">
        <v>10</v>
      </c>
      <c r="F26" s="11">
        <v>1</v>
      </c>
      <c r="G26" s="12">
        <v>2</v>
      </c>
      <c r="H26" s="13">
        <v>1</v>
      </c>
      <c r="I26" s="14">
        <v>2</v>
      </c>
      <c r="J26" s="15" t="s">
        <v>7</v>
      </c>
      <c r="K26" s="12">
        <v>2</v>
      </c>
      <c r="L26" s="16" t="s">
        <v>7</v>
      </c>
      <c r="M26" s="14">
        <v>2</v>
      </c>
      <c r="N26" s="15" t="s">
        <v>7</v>
      </c>
      <c r="O26" s="118">
        <v>2</v>
      </c>
      <c r="P26" s="17" t="s">
        <v>7</v>
      </c>
      <c r="Q26" s="108">
        <v>2</v>
      </c>
      <c r="R26" s="15" t="s">
        <v>7</v>
      </c>
      <c r="S26" s="53">
        <v>2</v>
      </c>
      <c r="T26" s="16" t="s">
        <v>7</v>
      </c>
      <c r="U26" s="108">
        <v>2</v>
      </c>
    </row>
    <row r="27" spans="1:21" ht="15" customHeight="1">
      <c r="A27" s="287"/>
      <c r="B27" s="200" t="s">
        <v>15</v>
      </c>
      <c r="C27" s="112"/>
      <c r="D27" s="233"/>
      <c r="E27" s="64">
        <v>0</v>
      </c>
      <c r="F27" s="15" t="s">
        <v>5</v>
      </c>
      <c r="G27" s="12">
        <v>2</v>
      </c>
      <c r="H27" s="16" t="s">
        <v>5</v>
      </c>
      <c r="I27" s="14">
        <v>2</v>
      </c>
      <c r="J27" s="15" t="s">
        <v>5</v>
      </c>
      <c r="K27" s="12">
        <v>2</v>
      </c>
      <c r="L27" s="16" t="s">
        <v>5</v>
      </c>
      <c r="M27" s="14">
        <v>2</v>
      </c>
      <c r="N27" s="141"/>
      <c r="O27" s="142"/>
      <c r="P27" s="143"/>
      <c r="Q27" s="144"/>
      <c r="R27" s="141"/>
      <c r="S27" s="142"/>
      <c r="T27" s="143"/>
      <c r="U27" s="144"/>
    </row>
    <row r="28" spans="1:21" ht="15" customHeight="1" thickBot="1">
      <c r="A28" s="287"/>
      <c r="B28" s="224" t="s">
        <v>78</v>
      </c>
      <c r="C28" s="145"/>
      <c r="D28" s="234"/>
      <c r="E28" s="82">
        <v>0</v>
      </c>
      <c r="F28" s="18"/>
      <c r="G28" s="19"/>
      <c r="H28" s="20"/>
      <c r="I28" s="21"/>
      <c r="J28" s="20"/>
      <c r="K28" s="19"/>
      <c r="L28" s="22"/>
      <c r="M28" s="21"/>
      <c r="N28" s="146"/>
      <c r="O28" s="147"/>
      <c r="P28" s="148"/>
      <c r="Q28" s="149"/>
      <c r="R28" s="146"/>
      <c r="S28" s="147"/>
      <c r="T28" s="148"/>
      <c r="U28" s="149"/>
    </row>
    <row r="29" spans="1:21" ht="15" customHeight="1" thickBot="1">
      <c r="A29" s="288"/>
      <c r="B29" s="23" t="s">
        <v>35</v>
      </c>
      <c r="C29" s="24"/>
      <c r="D29" s="235"/>
      <c r="E29" s="38" t="s">
        <v>12</v>
      </c>
      <c r="F29" s="25">
        <v>7</v>
      </c>
      <c r="G29" s="26">
        <v>10</v>
      </c>
      <c r="H29" s="27">
        <v>7</v>
      </c>
      <c r="I29" s="28">
        <v>10</v>
      </c>
      <c r="J29" s="29"/>
      <c r="K29" s="84"/>
      <c r="L29" s="201"/>
      <c r="M29" s="28"/>
      <c r="N29" s="29"/>
      <c r="O29" s="84"/>
      <c r="P29" s="202"/>
      <c r="Q29" s="129"/>
      <c r="R29" s="29"/>
      <c r="S29" s="26"/>
      <c r="T29" s="203"/>
      <c r="U29" s="28"/>
    </row>
    <row r="30" spans="1:21" ht="15" customHeight="1">
      <c r="A30" s="287" t="s">
        <v>26</v>
      </c>
      <c r="B30" s="221" t="s">
        <v>108</v>
      </c>
      <c r="C30" s="112"/>
      <c r="D30" s="233"/>
      <c r="E30" s="64">
        <v>2</v>
      </c>
      <c r="F30" s="30"/>
      <c r="G30" s="31"/>
      <c r="H30" s="32"/>
      <c r="I30" s="33"/>
      <c r="J30" s="30"/>
      <c r="K30" s="31"/>
      <c r="L30" s="32"/>
      <c r="M30" s="33"/>
      <c r="N30" s="30"/>
      <c r="O30" s="31"/>
      <c r="P30" s="32"/>
      <c r="Q30" s="33"/>
      <c r="R30" s="30"/>
      <c r="S30" s="31"/>
      <c r="T30" s="32"/>
      <c r="U30" s="33"/>
    </row>
    <row r="31" spans="1:21" ht="15" customHeight="1">
      <c r="A31" s="287"/>
      <c r="B31" s="205" t="s">
        <v>109</v>
      </c>
      <c r="C31" s="112"/>
      <c r="D31" s="233"/>
      <c r="E31" s="64">
        <v>2</v>
      </c>
      <c r="F31" s="30"/>
      <c r="G31" s="31"/>
      <c r="H31" s="32"/>
      <c r="I31" s="33"/>
      <c r="J31" s="30"/>
      <c r="K31" s="31"/>
      <c r="L31" s="32"/>
      <c r="M31" s="33"/>
      <c r="N31" s="30"/>
      <c r="O31" s="31"/>
      <c r="P31" s="32"/>
      <c r="Q31" s="33"/>
      <c r="R31" s="30"/>
      <c r="S31" s="31"/>
      <c r="T31" s="32"/>
      <c r="U31" s="33"/>
    </row>
    <row r="32" spans="1:21" ht="15" customHeight="1">
      <c r="A32" s="287"/>
      <c r="B32" s="200" t="s">
        <v>13</v>
      </c>
      <c r="C32" s="112"/>
      <c r="D32" s="233"/>
      <c r="E32" s="64">
        <v>2</v>
      </c>
      <c r="F32" s="30"/>
      <c r="G32" s="31"/>
      <c r="H32" s="32"/>
      <c r="I32" s="33"/>
      <c r="J32" s="30"/>
      <c r="K32" s="31"/>
      <c r="L32" s="32"/>
      <c r="M32" s="33"/>
      <c r="N32" s="30"/>
      <c r="O32" s="31"/>
      <c r="P32" s="32"/>
      <c r="Q32" s="33"/>
      <c r="R32" s="30"/>
      <c r="S32" s="31"/>
      <c r="T32" s="32"/>
      <c r="U32" s="33"/>
    </row>
    <row r="33" spans="1:21" ht="15" customHeight="1">
      <c r="A33" s="287"/>
      <c r="B33" s="200" t="s">
        <v>79</v>
      </c>
      <c r="C33" s="112"/>
      <c r="D33" s="233"/>
      <c r="E33" s="64">
        <v>2</v>
      </c>
      <c r="F33" s="11"/>
      <c r="G33" s="12"/>
      <c r="H33" s="13"/>
      <c r="I33" s="14"/>
      <c r="J33" s="11"/>
      <c r="K33" s="12"/>
      <c r="L33" s="13"/>
      <c r="M33" s="14"/>
      <c r="N33" s="11"/>
      <c r="O33" s="12"/>
      <c r="P33" s="13"/>
      <c r="Q33" s="14"/>
      <c r="R33" s="11"/>
      <c r="S33" s="12"/>
      <c r="T33" s="13"/>
      <c r="U33" s="14"/>
    </row>
    <row r="34" spans="1:21" ht="15" customHeight="1">
      <c r="A34" s="287"/>
      <c r="B34" s="200" t="s">
        <v>80</v>
      </c>
      <c r="C34" s="112"/>
      <c r="D34" s="233"/>
      <c r="E34" s="64">
        <v>2</v>
      </c>
      <c r="F34" s="11"/>
      <c r="G34" s="12"/>
      <c r="H34" s="13"/>
      <c r="I34" s="14"/>
      <c r="J34" s="11"/>
      <c r="K34" s="12"/>
      <c r="L34" s="13"/>
      <c r="M34" s="14"/>
      <c r="N34" s="11"/>
      <c r="O34" s="12"/>
      <c r="P34" s="13"/>
      <c r="Q34" s="14"/>
      <c r="R34" s="11"/>
      <c r="S34" s="12"/>
      <c r="T34" s="13"/>
      <c r="U34" s="14"/>
    </row>
    <row r="35" spans="1:21" ht="17.25" customHeight="1">
      <c r="A35" s="287"/>
      <c r="B35" s="200" t="s">
        <v>81</v>
      </c>
      <c r="C35" s="154"/>
      <c r="D35" s="236"/>
      <c r="E35" s="119">
        <v>2</v>
      </c>
      <c r="F35" s="11"/>
      <c r="G35" s="12"/>
      <c r="H35" s="13"/>
      <c r="I35" s="14"/>
      <c r="J35" s="11"/>
      <c r="K35" s="12"/>
      <c r="L35" s="13"/>
      <c r="M35" s="14"/>
      <c r="N35" s="11"/>
      <c r="O35" s="12"/>
      <c r="P35" s="13"/>
      <c r="Q35" s="14"/>
      <c r="R35" s="11"/>
      <c r="S35" s="12"/>
      <c r="T35" s="13"/>
      <c r="U35" s="14"/>
    </row>
    <row r="36" spans="1:21" ht="15" customHeight="1" thickBot="1">
      <c r="A36" s="287"/>
      <c r="B36" s="222" t="s">
        <v>83</v>
      </c>
      <c r="C36" s="150"/>
      <c r="D36" s="237"/>
      <c r="E36" s="151">
        <v>2</v>
      </c>
      <c r="F36" s="34"/>
      <c r="G36" s="35"/>
      <c r="H36" s="36"/>
      <c r="I36" s="37"/>
      <c r="J36" s="34"/>
      <c r="K36" s="35"/>
      <c r="L36" s="36"/>
      <c r="M36" s="37"/>
      <c r="N36" s="34"/>
      <c r="O36" s="35"/>
      <c r="P36" s="36"/>
      <c r="Q36" s="37"/>
      <c r="R36" s="34"/>
      <c r="S36" s="35"/>
      <c r="T36" s="36"/>
      <c r="U36" s="37"/>
    </row>
    <row r="37" spans="1:21" ht="14.25" customHeight="1" thickBot="1">
      <c r="A37" s="288"/>
      <c r="B37" s="23" t="s">
        <v>35</v>
      </c>
      <c r="C37" s="24"/>
      <c r="D37" s="235"/>
      <c r="E37" s="38">
        <f>SUM(E30:E36)</f>
        <v>14</v>
      </c>
      <c r="F37" s="25"/>
      <c r="G37" s="26"/>
      <c r="H37" s="27"/>
      <c r="I37" s="28"/>
      <c r="J37" s="25"/>
      <c r="K37" s="26"/>
      <c r="L37" s="27"/>
      <c r="M37" s="28"/>
      <c r="N37" s="25"/>
      <c r="O37" s="26"/>
      <c r="P37" s="27"/>
      <c r="Q37" s="28"/>
      <c r="R37" s="25"/>
      <c r="S37" s="26"/>
      <c r="T37" s="27"/>
      <c r="U37" s="28"/>
    </row>
    <row r="38" spans="1:21" ht="15" customHeight="1">
      <c r="A38" s="289" t="s">
        <v>20</v>
      </c>
      <c r="B38" s="39" t="s">
        <v>27</v>
      </c>
      <c r="C38" s="40"/>
      <c r="D38" s="238"/>
      <c r="E38" s="41">
        <v>3</v>
      </c>
      <c r="F38" s="42">
        <v>3</v>
      </c>
      <c r="G38" s="43">
        <v>3</v>
      </c>
      <c r="H38" s="44"/>
      <c r="I38" s="45"/>
      <c r="J38" s="46"/>
      <c r="K38" s="47"/>
      <c r="L38" s="44"/>
      <c r="M38" s="45"/>
      <c r="N38" s="46"/>
      <c r="O38" s="47"/>
      <c r="P38" s="44"/>
      <c r="Q38" s="45"/>
      <c r="R38" s="46"/>
      <c r="S38" s="47"/>
      <c r="T38" s="44"/>
      <c r="U38" s="45"/>
    </row>
    <row r="39" spans="1:21" ht="15" customHeight="1" thickBot="1">
      <c r="A39" s="270"/>
      <c r="B39" s="49" t="s">
        <v>28</v>
      </c>
      <c r="C39" s="50"/>
      <c r="D39" s="239"/>
      <c r="E39" s="51" t="s">
        <v>6</v>
      </c>
      <c r="F39" s="30"/>
      <c r="G39" s="31"/>
      <c r="H39" s="32"/>
      <c r="I39" s="33"/>
      <c r="J39" s="30"/>
      <c r="K39" s="31"/>
      <c r="L39" s="32"/>
      <c r="M39" s="33"/>
      <c r="N39" s="30"/>
      <c r="O39" s="31"/>
      <c r="P39" s="32"/>
      <c r="Q39" s="33"/>
      <c r="R39" s="52"/>
      <c r="S39" s="53"/>
      <c r="T39" s="228" t="s">
        <v>6</v>
      </c>
      <c r="U39" s="229" t="s">
        <v>6</v>
      </c>
    </row>
    <row r="40" spans="1:21" ht="15" customHeight="1" thickBot="1">
      <c r="A40" s="271"/>
      <c r="B40" s="23" t="s">
        <v>11</v>
      </c>
      <c r="C40" s="24"/>
      <c r="D40" s="235"/>
      <c r="E40" s="38" t="s">
        <v>133</v>
      </c>
      <c r="F40" s="25">
        <v>3</v>
      </c>
      <c r="G40" s="26">
        <v>3</v>
      </c>
      <c r="H40" s="27"/>
      <c r="I40" s="28"/>
      <c r="J40" s="25"/>
      <c r="K40" s="26"/>
      <c r="L40" s="27"/>
      <c r="M40" s="28"/>
      <c r="N40" s="25"/>
      <c r="O40" s="26"/>
      <c r="P40" s="27"/>
      <c r="Q40" s="28"/>
      <c r="R40" s="25"/>
      <c r="S40" s="26"/>
      <c r="T40" s="230" t="s">
        <v>6</v>
      </c>
      <c r="U40" s="231" t="s">
        <v>6</v>
      </c>
    </row>
    <row r="41" spans="1:21" ht="15" customHeight="1">
      <c r="A41" s="286" t="s">
        <v>16</v>
      </c>
      <c r="B41" s="186" t="s">
        <v>84</v>
      </c>
      <c r="C41" s="187"/>
      <c r="D41" s="240" t="s">
        <v>138</v>
      </c>
      <c r="E41" s="55">
        <v>2</v>
      </c>
      <c r="F41" s="56">
        <v>2</v>
      </c>
      <c r="G41" s="57">
        <v>2</v>
      </c>
      <c r="H41" s="58"/>
      <c r="I41" s="59"/>
      <c r="J41" s="188"/>
      <c r="K41" s="189"/>
      <c r="L41" s="190"/>
      <c r="M41" s="191"/>
      <c r="N41" s="60"/>
      <c r="O41" s="61"/>
      <c r="P41" s="62"/>
      <c r="Q41" s="63"/>
      <c r="R41" s="60"/>
      <c r="S41" s="61"/>
      <c r="T41" s="62"/>
      <c r="U41" s="63"/>
    </row>
    <row r="42" spans="1:21" ht="15" customHeight="1">
      <c r="A42" s="287"/>
      <c r="B42" s="194" t="s">
        <v>85</v>
      </c>
      <c r="C42" s="192"/>
      <c r="D42" s="241" t="s">
        <v>138</v>
      </c>
      <c r="E42" s="64">
        <v>2</v>
      </c>
      <c r="F42" s="11"/>
      <c r="G42" s="12"/>
      <c r="H42" s="13">
        <v>2</v>
      </c>
      <c r="I42" s="14">
        <v>2</v>
      </c>
      <c r="J42" s="195"/>
      <c r="K42" s="196"/>
      <c r="L42" s="197"/>
      <c r="M42" s="198"/>
      <c r="N42" s="30"/>
      <c r="O42" s="31"/>
      <c r="P42" s="32"/>
      <c r="Q42" s="33"/>
      <c r="R42" s="30"/>
      <c r="S42" s="31"/>
      <c r="T42" s="32"/>
      <c r="U42" s="33"/>
    </row>
    <row r="43" spans="1:21" ht="15" customHeight="1">
      <c r="A43" s="287"/>
      <c r="B43" s="194" t="s">
        <v>86</v>
      </c>
      <c r="C43" s="192"/>
      <c r="D43" s="241" t="s">
        <v>138</v>
      </c>
      <c r="E43" s="64">
        <v>2</v>
      </c>
      <c r="F43" s="11">
        <v>2</v>
      </c>
      <c r="G43" s="12">
        <v>2</v>
      </c>
      <c r="H43" s="13"/>
      <c r="I43" s="14"/>
      <c r="J43" s="11"/>
      <c r="K43" s="12"/>
      <c r="L43" s="13"/>
      <c r="M43" s="14"/>
      <c r="N43" s="11"/>
      <c r="O43" s="12"/>
      <c r="P43" s="13"/>
      <c r="Q43" s="14"/>
      <c r="R43" s="11"/>
      <c r="S43" s="12"/>
      <c r="T43" s="13"/>
      <c r="U43" s="14"/>
    </row>
    <row r="44" spans="1:21" ht="15" customHeight="1">
      <c r="A44" s="287"/>
      <c r="B44" s="194" t="s">
        <v>87</v>
      </c>
      <c r="C44" s="192"/>
      <c r="D44" s="241" t="s">
        <v>138</v>
      </c>
      <c r="E44" s="64">
        <v>2</v>
      </c>
      <c r="F44" s="11"/>
      <c r="G44" s="12"/>
      <c r="H44" s="13">
        <v>2</v>
      </c>
      <c r="I44" s="14">
        <v>2</v>
      </c>
      <c r="J44" s="11"/>
      <c r="K44" s="12"/>
      <c r="L44" s="13"/>
      <c r="M44" s="14"/>
      <c r="N44" s="11"/>
      <c r="O44" s="12"/>
      <c r="P44" s="13"/>
      <c r="Q44" s="14"/>
      <c r="R44" s="11"/>
      <c r="S44" s="12"/>
      <c r="T44" s="13"/>
      <c r="U44" s="14"/>
    </row>
    <row r="45" spans="1:21" ht="15" customHeight="1">
      <c r="A45" s="287"/>
      <c r="B45" s="194" t="s">
        <v>88</v>
      </c>
      <c r="C45" s="192"/>
      <c r="D45" s="241" t="s">
        <v>138</v>
      </c>
      <c r="E45" s="64">
        <v>2</v>
      </c>
      <c r="F45" s="11">
        <v>2</v>
      </c>
      <c r="G45" s="12">
        <v>2</v>
      </c>
      <c r="H45" s="13"/>
      <c r="I45" s="14"/>
      <c r="J45" s="11"/>
      <c r="K45" s="12"/>
      <c r="L45" s="13"/>
      <c r="M45" s="14"/>
      <c r="N45" s="11"/>
      <c r="O45" s="12"/>
      <c r="P45" s="13"/>
      <c r="Q45" s="14"/>
      <c r="R45" s="11"/>
      <c r="S45" s="12"/>
      <c r="T45" s="13"/>
      <c r="U45" s="14"/>
    </row>
    <row r="46" spans="1:21" ht="15" customHeight="1">
      <c r="A46" s="287"/>
      <c r="B46" s="194" t="s">
        <v>89</v>
      </c>
      <c r="C46" s="192"/>
      <c r="D46" s="241" t="s">
        <v>138</v>
      </c>
      <c r="E46" s="64">
        <v>2</v>
      </c>
      <c r="F46" s="11"/>
      <c r="G46" s="12"/>
      <c r="H46" s="13">
        <v>2</v>
      </c>
      <c r="I46" s="14">
        <v>2</v>
      </c>
      <c r="J46" s="11"/>
      <c r="K46" s="12"/>
      <c r="L46" s="13"/>
      <c r="M46" s="14"/>
      <c r="N46" s="11"/>
      <c r="O46" s="12"/>
      <c r="P46" s="13"/>
      <c r="Q46" s="14"/>
      <c r="R46" s="11"/>
      <c r="S46" s="12"/>
      <c r="T46" s="13"/>
      <c r="U46" s="14"/>
    </row>
    <row r="47" spans="1:21" ht="15" customHeight="1">
      <c r="A47" s="287"/>
      <c r="B47" s="194" t="s">
        <v>90</v>
      </c>
      <c r="C47" s="192"/>
      <c r="D47" s="241" t="s">
        <v>138</v>
      </c>
      <c r="E47" s="64">
        <v>2</v>
      </c>
      <c r="F47" s="11">
        <v>2</v>
      </c>
      <c r="G47" s="12">
        <v>2</v>
      </c>
      <c r="H47" s="13"/>
      <c r="I47" s="14"/>
      <c r="J47" s="11"/>
      <c r="K47" s="12"/>
      <c r="L47" s="13"/>
      <c r="M47" s="14"/>
      <c r="N47" s="11"/>
      <c r="O47" s="12"/>
      <c r="P47" s="13"/>
      <c r="Q47" s="14"/>
      <c r="R47" s="11"/>
      <c r="S47" s="12"/>
      <c r="T47" s="13"/>
      <c r="U47" s="14"/>
    </row>
    <row r="48" spans="1:21" ht="15" customHeight="1">
      <c r="A48" s="287"/>
      <c r="B48" s="194" t="s">
        <v>91</v>
      </c>
      <c r="C48" s="192"/>
      <c r="D48" s="241" t="s">
        <v>138</v>
      </c>
      <c r="E48" s="64">
        <v>2</v>
      </c>
      <c r="F48" s="11"/>
      <c r="G48" s="12"/>
      <c r="H48" s="13">
        <v>2</v>
      </c>
      <c r="I48" s="14">
        <v>2</v>
      </c>
      <c r="J48" s="11"/>
      <c r="K48" s="12"/>
      <c r="L48" s="13"/>
      <c r="M48" s="14"/>
      <c r="N48" s="11"/>
      <c r="O48" s="12"/>
      <c r="P48" s="13"/>
      <c r="Q48" s="14"/>
      <c r="R48" s="11"/>
      <c r="S48" s="12"/>
      <c r="T48" s="13"/>
      <c r="U48" s="14"/>
    </row>
    <row r="49" spans="1:21" ht="15" customHeight="1">
      <c r="A49" s="287"/>
      <c r="B49" s="194" t="s">
        <v>92</v>
      </c>
      <c r="C49" s="192"/>
      <c r="D49" s="241" t="s">
        <v>138</v>
      </c>
      <c r="E49" s="193">
        <v>2</v>
      </c>
      <c r="F49" s="11"/>
      <c r="G49" s="12"/>
      <c r="H49" s="13"/>
      <c r="I49" s="14"/>
      <c r="J49" s="11">
        <v>2</v>
      </c>
      <c r="K49" s="12">
        <v>2</v>
      </c>
      <c r="L49" s="13"/>
      <c r="M49" s="14"/>
      <c r="N49" s="11"/>
      <c r="O49" s="12"/>
      <c r="P49" s="13"/>
      <c r="Q49" s="14"/>
      <c r="R49" s="11"/>
      <c r="S49" s="12"/>
      <c r="T49" s="13"/>
      <c r="U49" s="14"/>
    </row>
    <row r="50" spans="1:21" ht="15" customHeight="1">
      <c r="A50" s="287"/>
      <c r="B50" s="194" t="s">
        <v>93</v>
      </c>
      <c r="C50" s="192"/>
      <c r="D50" s="241" t="s">
        <v>138</v>
      </c>
      <c r="E50" s="193">
        <v>2</v>
      </c>
      <c r="F50" s="11"/>
      <c r="G50" s="12"/>
      <c r="H50" s="13"/>
      <c r="I50" s="14"/>
      <c r="J50" s="11"/>
      <c r="K50" s="12"/>
      <c r="L50" s="13">
        <v>2</v>
      </c>
      <c r="M50" s="14">
        <v>2</v>
      </c>
      <c r="N50" s="11"/>
      <c r="O50" s="12"/>
      <c r="P50" s="13"/>
      <c r="Q50" s="14"/>
      <c r="R50" s="11"/>
      <c r="S50" s="12"/>
      <c r="T50" s="13"/>
      <c r="U50" s="14"/>
    </row>
    <row r="51" spans="1:21" ht="15" customHeight="1">
      <c r="A51" s="287"/>
      <c r="B51" s="194" t="s">
        <v>94</v>
      </c>
      <c r="C51" s="192"/>
      <c r="D51" s="241" t="s">
        <v>138</v>
      </c>
      <c r="E51" s="193">
        <v>2</v>
      </c>
      <c r="F51" s="11"/>
      <c r="G51" s="12"/>
      <c r="H51" s="13"/>
      <c r="I51" s="14"/>
      <c r="J51" s="11">
        <v>2</v>
      </c>
      <c r="K51" s="12">
        <v>2</v>
      </c>
      <c r="L51" s="13"/>
      <c r="M51" s="14"/>
      <c r="N51" s="11"/>
      <c r="O51" s="12"/>
      <c r="P51" s="13"/>
      <c r="Q51" s="14"/>
      <c r="R51" s="11"/>
      <c r="S51" s="12"/>
      <c r="T51" s="13"/>
      <c r="U51" s="14"/>
    </row>
    <row r="52" spans="1:21" ht="15" customHeight="1">
      <c r="A52" s="287"/>
      <c r="B52" s="194" t="s">
        <v>95</v>
      </c>
      <c r="C52" s="192"/>
      <c r="D52" s="241" t="s">
        <v>138</v>
      </c>
      <c r="E52" s="193">
        <v>2</v>
      </c>
      <c r="F52" s="11"/>
      <c r="G52" s="12"/>
      <c r="H52" s="13"/>
      <c r="I52" s="14"/>
      <c r="J52" s="11"/>
      <c r="K52" s="12"/>
      <c r="L52" s="13">
        <v>2</v>
      </c>
      <c r="M52" s="14">
        <v>2</v>
      </c>
      <c r="N52" s="11"/>
      <c r="O52" s="12"/>
      <c r="P52" s="13"/>
      <c r="Q52" s="14"/>
      <c r="R52" s="11"/>
      <c r="S52" s="12"/>
      <c r="T52" s="13"/>
      <c r="U52" s="14"/>
    </row>
    <row r="53" spans="1:21" ht="15" customHeight="1">
      <c r="A53" s="287"/>
      <c r="B53" s="194" t="s">
        <v>30</v>
      </c>
      <c r="C53" s="192"/>
      <c r="D53" s="241" t="s">
        <v>138</v>
      </c>
      <c r="E53" s="64">
        <v>2</v>
      </c>
      <c r="F53" s="11"/>
      <c r="G53" s="12"/>
      <c r="H53" s="13"/>
      <c r="I53" s="14"/>
      <c r="J53" s="11"/>
      <c r="K53" s="12"/>
      <c r="L53" s="13"/>
      <c r="M53" s="14"/>
      <c r="N53" s="11">
        <v>2</v>
      </c>
      <c r="O53" s="12">
        <v>2</v>
      </c>
      <c r="P53" s="13"/>
      <c r="Q53" s="14"/>
      <c r="R53" s="11"/>
      <c r="S53" s="12"/>
      <c r="T53" s="13"/>
      <c r="U53" s="14"/>
    </row>
    <row r="54" spans="1:21" ht="15" customHeight="1">
      <c r="A54" s="287"/>
      <c r="B54" s="194" t="s">
        <v>96</v>
      </c>
      <c r="C54" s="192"/>
      <c r="D54" s="241" t="s">
        <v>138</v>
      </c>
      <c r="E54" s="64">
        <v>2</v>
      </c>
      <c r="F54" s="11"/>
      <c r="G54" s="12"/>
      <c r="H54" s="13"/>
      <c r="I54" s="14"/>
      <c r="J54" s="11"/>
      <c r="K54" s="12"/>
      <c r="L54" s="13"/>
      <c r="M54" s="14"/>
      <c r="N54" s="11">
        <v>2</v>
      </c>
      <c r="O54" s="12">
        <v>2</v>
      </c>
      <c r="P54" s="13"/>
      <c r="Q54" s="14"/>
      <c r="R54" s="11"/>
      <c r="S54" s="12"/>
      <c r="T54" s="13"/>
      <c r="U54" s="14"/>
    </row>
    <row r="55" spans="1:21" ht="15" customHeight="1">
      <c r="A55" s="287"/>
      <c r="B55" s="194" t="s">
        <v>97</v>
      </c>
      <c r="C55" s="192"/>
      <c r="D55" s="241" t="s">
        <v>138</v>
      </c>
      <c r="E55" s="64">
        <v>2</v>
      </c>
      <c r="F55" s="11"/>
      <c r="G55" s="12"/>
      <c r="H55" s="13"/>
      <c r="I55" s="14"/>
      <c r="J55" s="11"/>
      <c r="K55" s="12"/>
      <c r="L55" s="13"/>
      <c r="M55" s="14"/>
      <c r="N55" s="11"/>
      <c r="O55" s="12"/>
      <c r="P55" s="13">
        <v>2</v>
      </c>
      <c r="Q55" s="14">
        <v>2</v>
      </c>
      <c r="R55" s="11"/>
      <c r="S55" s="12"/>
      <c r="T55" s="13"/>
      <c r="U55" s="14"/>
    </row>
    <row r="56" spans="1:21" ht="15" customHeight="1">
      <c r="A56" s="287"/>
      <c r="B56" s="194" t="s">
        <v>98</v>
      </c>
      <c r="C56" s="192"/>
      <c r="D56" s="241" t="s">
        <v>138</v>
      </c>
      <c r="E56" s="64">
        <v>2</v>
      </c>
      <c r="F56" s="11"/>
      <c r="G56" s="12"/>
      <c r="H56" s="13"/>
      <c r="I56" s="14"/>
      <c r="J56" s="11"/>
      <c r="K56" s="12"/>
      <c r="L56" s="13"/>
      <c r="M56" s="14"/>
      <c r="N56" s="11">
        <v>2</v>
      </c>
      <c r="O56" s="12">
        <v>2</v>
      </c>
      <c r="P56" s="13"/>
      <c r="Q56" s="14"/>
      <c r="R56" s="11"/>
      <c r="S56" s="12"/>
      <c r="T56" s="13"/>
      <c r="U56" s="14"/>
    </row>
    <row r="57" spans="1:21" ht="15" customHeight="1">
      <c r="A57" s="287"/>
      <c r="B57" s="194" t="s">
        <v>99</v>
      </c>
      <c r="C57" s="192"/>
      <c r="D57" s="241" t="s">
        <v>138</v>
      </c>
      <c r="E57" s="64">
        <v>2</v>
      </c>
      <c r="F57" s="11"/>
      <c r="G57" s="12"/>
      <c r="H57" s="13"/>
      <c r="I57" s="14"/>
      <c r="J57" s="11"/>
      <c r="K57" s="12"/>
      <c r="L57" s="13"/>
      <c r="M57" s="14"/>
      <c r="N57" s="11"/>
      <c r="O57" s="12"/>
      <c r="P57" s="13">
        <v>2</v>
      </c>
      <c r="Q57" s="14">
        <v>2</v>
      </c>
      <c r="R57" s="11"/>
      <c r="S57" s="12"/>
      <c r="T57" s="13"/>
      <c r="U57" s="14"/>
    </row>
    <row r="58" spans="1:21" ht="15" customHeight="1">
      <c r="A58" s="287"/>
      <c r="B58" s="194" t="s">
        <v>131</v>
      </c>
      <c r="C58" s="192"/>
      <c r="D58" s="241" t="s">
        <v>138</v>
      </c>
      <c r="E58" s="64">
        <v>2</v>
      </c>
      <c r="F58" s="11"/>
      <c r="G58" s="12"/>
      <c r="H58" s="13"/>
      <c r="I58" s="14"/>
      <c r="J58" s="11"/>
      <c r="K58" s="12"/>
      <c r="L58" s="13"/>
      <c r="M58" s="14"/>
      <c r="N58" s="11">
        <v>2</v>
      </c>
      <c r="O58" s="12">
        <v>2</v>
      </c>
      <c r="P58" s="13"/>
      <c r="Q58" s="14"/>
      <c r="R58" s="11"/>
      <c r="S58" s="12"/>
      <c r="T58" s="13"/>
      <c r="U58" s="14"/>
    </row>
    <row r="59" spans="1:21" ht="15" customHeight="1">
      <c r="A59" s="287"/>
      <c r="B59" s="194" t="s">
        <v>132</v>
      </c>
      <c r="C59" s="192"/>
      <c r="D59" s="241" t="s">
        <v>138</v>
      </c>
      <c r="E59" s="64">
        <v>2</v>
      </c>
      <c r="F59" s="11"/>
      <c r="G59" s="12"/>
      <c r="H59" s="13"/>
      <c r="I59" s="14"/>
      <c r="J59" s="11"/>
      <c r="K59" s="12"/>
      <c r="L59" s="13"/>
      <c r="M59" s="14"/>
      <c r="N59" s="11"/>
      <c r="O59" s="12"/>
      <c r="P59" s="13">
        <v>2</v>
      </c>
      <c r="Q59" s="14">
        <v>2</v>
      </c>
      <c r="R59" s="11"/>
      <c r="S59" s="12"/>
      <c r="T59" s="13"/>
      <c r="U59" s="14"/>
    </row>
    <row r="60" spans="1:21" ht="15" customHeight="1">
      <c r="A60" s="287"/>
      <c r="B60" s="204" t="s">
        <v>36</v>
      </c>
      <c r="C60" s="192"/>
      <c r="D60" s="241" t="s">
        <v>138</v>
      </c>
      <c r="E60" s="64">
        <v>2</v>
      </c>
      <c r="F60" s="11"/>
      <c r="G60" s="12"/>
      <c r="H60" s="13"/>
      <c r="I60" s="14"/>
      <c r="J60" s="11"/>
      <c r="K60" s="12"/>
      <c r="L60" s="13"/>
      <c r="M60" s="14"/>
      <c r="N60" s="11"/>
      <c r="O60" s="12"/>
      <c r="P60" s="13">
        <v>2</v>
      </c>
      <c r="Q60" s="14">
        <v>2</v>
      </c>
      <c r="R60" s="11"/>
      <c r="S60" s="12"/>
      <c r="T60" s="13"/>
      <c r="U60" s="14"/>
    </row>
    <row r="61" spans="1:21" ht="15" customHeight="1">
      <c r="A61" s="287"/>
      <c r="B61" s="194" t="s">
        <v>37</v>
      </c>
      <c r="C61" s="192" t="s">
        <v>2</v>
      </c>
      <c r="D61" s="241" t="s">
        <v>138</v>
      </c>
      <c r="E61" s="193">
        <v>4</v>
      </c>
      <c r="F61" s="11"/>
      <c r="G61" s="12"/>
      <c r="H61" s="13"/>
      <c r="I61" s="14"/>
      <c r="J61" s="11"/>
      <c r="K61" s="12"/>
      <c r="L61" s="13"/>
      <c r="M61" s="14"/>
      <c r="N61" s="11"/>
      <c r="O61" s="12"/>
      <c r="P61" s="13">
        <v>2</v>
      </c>
      <c r="Q61" s="14">
        <v>2</v>
      </c>
      <c r="R61" s="11">
        <v>2</v>
      </c>
      <c r="S61" s="12">
        <v>2</v>
      </c>
      <c r="T61" s="13"/>
      <c r="U61" s="14"/>
    </row>
    <row r="62" spans="1:21" ht="15" customHeight="1">
      <c r="A62" s="287"/>
      <c r="B62" s="194" t="s">
        <v>38</v>
      </c>
      <c r="C62" s="192" t="s">
        <v>2</v>
      </c>
      <c r="D62" s="241" t="s">
        <v>138</v>
      </c>
      <c r="E62" s="64">
        <v>2</v>
      </c>
      <c r="F62" s="11"/>
      <c r="G62" s="12"/>
      <c r="H62" s="13"/>
      <c r="I62" s="14"/>
      <c r="J62" s="11"/>
      <c r="K62" s="12"/>
      <c r="L62" s="13"/>
      <c r="M62" s="14"/>
      <c r="N62" s="11"/>
      <c r="O62" s="12"/>
      <c r="P62" s="13"/>
      <c r="Q62" s="14"/>
      <c r="R62" s="11">
        <v>2</v>
      </c>
      <c r="S62" s="12">
        <v>2</v>
      </c>
      <c r="T62" s="13"/>
      <c r="U62" s="14"/>
    </row>
    <row r="63" spans="1:21" ht="15" customHeight="1">
      <c r="A63" s="287"/>
      <c r="B63" s="194" t="s">
        <v>39</v>
      </c>
      <c r="C63" s="192" t="s">
        <v>2</v>
      </c>
      <c r="D63" s="241" t="s">
        <v>138</v>
      </c>
      <c r="E63" s="64">
        <v>2</v>
      </c>
      <c r="F63" s="11"/>
      <c r="G63" s="12"/>
      <c r="H63" s="13"/>
      <c r="I63" s="14"/>
      <c r="J63" s="11"/>
      <c r="K63" s="12"/>
      <c r="L63" s="13"/>
      <c r="M63" s="14"/>
      <c r="N63" s="11"/>
      <c r="O63" s="12"/>
      <c r="P63" s="13"/>
      <c r="Q63" s="14"/>
      <c r="R63" s="11">
        <v>2</v>
      </c>
      <c r="S63" s="12">
        <v>2</v>
      </c>
      <c r="T63" s="13"/>
      <c r="U63" s="14"/>
    </row>
    <row r="64" spans="1:21" ht="15" customHeight="1" thickBot="1">
      <c r="A64" s="287"/>
      <c r="B64" s="186" t="s">
        <v>40</v>
      </c>
      <c r="C64" s="192" t="s">
        <v>2</v>
      </c>
      <c r="D64" s="241" t="s">
        <v>138</v>
      </c>
      <c r="E64" s="64">
        <v>2</v>
      </c>
      <c r="F64" s="11"/>
      <c r="G64" s="12"/>
      <c r="H64" s="13"/>
      <c r="I64" s="14"/>
      <c r="J64" s="11"/>
      <c r="K64" s="12"/>
      <c r="L64" s="13"/>
      <c r="M64" s="14"/>
      <c r="N64" s="11"/>
      <c r="O64" s="12"/>
      <c r="P64" s="13"/>
      <c r="Q64" s="14"/>
      <c r="R64" s="11">
        <v>2</v>
      </c>
      <c r="S64" s="12">
        <v>2</v>
      </c>
      <c r="T64" s="65"/>
      <c r="U64" s="14"/>
    </row>
    <row r="65" spans="1:21" ht="15" customHeight="1" thickBot="1">
      <c r="A65" s="288"/>
      <c r="B65" s="295" t="s">
        <v>35</v>
      </c>
      <c r="C65" s="296"/>
      <c r="D65" s="297"/>
      <c r="E65" s="184">
        <f aca="true" t="shared" si="0" ref="E65:S65">SUM(E41:E64)</f>
        <v>50</v>
      </c>
      <c r="F65" s="66">
        <f t="shared" si="0"/>
        <v>8</v>
      </c>
      <c r="G65" s="67">
        <f t="shared" si="0"/>
        <v>8</v>
      </c>
      <c r="H65" s="68">
        <f t="shared" si="0"/>
        <v>8</v>
      </c>
      <c r="I65" s="69">
        <f t="shared" si="0"/>
        <v>8</v>
      </c>
      <c r="J65" s="66">
        <f t="shared" si="0"/>
        <v>4</v>
      </c>
      <c r="K65" s="67">
        <f t="shared" si="0"/>
        <v>4</v>
      </c>
      <c r="L65" s="70">
        <f t="shared" si="0"/>
        <v>4</v>
      </c>
      <c r="M65" s="71">
        <f t="shared" si="0"/>
        <v>4</v>
      </c>
      <c r="N65" s="66">
        <f t="shared" si="0"/>
        <v>8</v>
      </c>
      <c r="O65" s="67">
        <f t="shared" si="0"/>
        <v>8</v>
      </c>
      <c r="P65" s="70">
        <f t="shared" si="0"/>
        <v>10</v>
      </c>
      <c r="Q65" s="71">
        <f t="shared" si="0"/>
        <v>10</v>
      </c>
      <c r="R65" s="66">
        <f t="shared" si="0"/>
        <v>8</v>
      </c>
      <c r="S65" s="67">
        <f t="shared" si="0"/>
        <v>8</v>
      </c>
      <c r="T65" s="70">
        <v>0</v>
      </c>
      <c r="U65" s="69">
        <v>0</v>
      </c>
    </row>
    <row r="66" spans="1:21" ht="15" customHeight="1" thickBot="1">
      <c r="A66" s="289" t="s">
        <v>17</v>
      </c>
      <c r="B66" s="264" t="s">
        <v>41</v>
      </c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5"/>
    </row>
    <row r="67" spans="1:21" ht="15" customHeight="1">
      <c r="A67" s="290"/>
      <c r="B67" s="182" t="s">
        <v>42</v>
      </c>
      <c r="C67" s="155"/>
      <c r="D67" s="226" t="s">
        <v>138</v>
      </c>
      <c r="E67" s="173">
        <v>4</v>
      </c>
      <c r="F67" s="171"/>
      <c r="G67" s="172"/>
      <c r="H67" s="174"/>
      <c r="I67" s="163"/>
      <c r="J67" s="171">
        <v>2</v>
      </c>
      <c r="K67" s="172">
        <v>2</v>
      </c>
      <c r="L67" s="174">
        <v>2</v>
      </c>
      <c r="M67" s="163">
        <v>2</v>
      </c>
      <c r="N67" s="164"/>
      <c r="O67" s="165"/>
      <c r="P67" s="166"/>
      <c r="Q67" s="175"/>
      <c r="R67" s="162"/>
      <c r="S67" s="167"/>
      <c r="T67" s="168"/>
      <c r="U67" s="169"/>
    </row>
    <row r="68" spans="1:21" ht="15" customHeight="1">
      <c r="A68" s="290"/>
      <c r="B68" s="183" t="s">
        <v>43</v>
      </c>
      <c r="C68" s="152"/>
      <c r="D68" s="242" t="s">
        <v>138</v>
      </c>
      <c r="E68" s="170">
        <v>4</v>
      </c>
      <c r="F68" s="18"/>
      <c r="G68" s="19"/>
      <c r="H68" s="20"/>
      <c r="I68" s="21"/>
      <c r="J68" s="18"/>
      <c r="K68" s="19"/>
      <c r="L68" s="20"/>
      <c r="M68" s="21"/>
      <c r="N68" s="76">
        <v>2</v>
      </c>
      <c r="O68" s="157">
        <v>2</v>
      </c>
      <c r="P68" s="158">
        <v>2</v>
      </c>
      <c r="Q68" s="77">
        <v>2</v>
      </c>
      <c r="R68" s="159"/>
      <c r="S68" s="160"/>
      <c r="T68" s="161"/>
      <c r="U68" s="156"/>
    </row>
    <row r="69" spans="1:21" ht="15" customHeight="1" thickBot="1">
      <c r="A69" s="290"/>
      <c r="B69" s="298" t="s">
        <v>35</v>
      </c>
      <c r="C69" s="299"/>
      <c r="D69" s="300"/>
      <c r="E69" s="79">
        <f>SUM(E67:E68)</f>
        <v>8</v>
      </c>
      <c r="F69" s="66">
        <v>0</v>
      </c>
      <c r="G69" s="67">
        <v>0</v>
      </c>
      <c r="H69" s="68">
        <v>0</v>
      </c>
      <c r="I69" s="69">
        <v>0</v>
      </c>
      <c r="J69" s="66">
        <f>SUM(J67:J68)</f>
        <v>2</v>
      </c>
      <c r="K69" s="67">
        <f>SUM(K67:K68)</f>
        <v>2</v>
      </c>
      <c r="L69" s="68">
        <f>SUM(L67:L68)</f>
        <v>2</v>
      </c>
      <c r="M69" s="69">
        <f>SUM(M67:M68)</f>
        <v>2</v>
      </c>
      <c r="N69" s="66">
        <f>SUM(N68)</f>
        <v>2</v>
      </c>
      <c r="O69" s="67">
        <f>SUM(O67:O68)</f>
        <v>2</v>
      </c>
      <c r="P69" s="70">
        <f>SUM(P67:P68)</f>
        <v>2</v>
      </c>
      <c r="Q69" s="69">
        <f>SUM(Q67:Q68)</f>
        <v>2</v>
      </c>
      <c r="R69" s="66">
        <v>0</v>
      </c>
      <c r="S69" s="67">
        <v>0</v>
      </c>
      <c r="T69" s="68">
        <v>0</v>
      </c>
      <c r="U69" s="80">
        <v>0</v>
      </c>
    </row>
    <row r="70" spans="1:21" ht="15" customHeight="1" thickBot="1">
      <c r="A70" s="270" t="s">
        <v>17</v>
      </c>
      <c r="B70" s="264" t="s">
        <v>44</v>
      </c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5"/>
    </row>
    <row r="71" spans="1:21" ht="15" customHeight="1">
      <c r="A71" s="270"/>
      <c r="B71" s="205" t="s">
        <v>45</v>
      </c>
      <c r="C71" s="121" t="s">
        <v>2</v>
      </c>
      <c r="D71" s="243" t="s">
        <v>139</v>
      </c>
      <c r="E71" s="55">
        <v>3</v>
      </c>
      <c r="F71" s="72"/>
      <c r="G71" s="73"/>
      <c r="H71" s="74"/>
      <c r="I71" s="75"/>
      <c r="J71" s="72">
        <v>3</v>
      </c>
      <c r="K71" s="73">
        <v>3</v>
      </c>
      <c r="L71" s="74"/>
      <c r="M71" s="75"/>
      <c r="N71" s="72"/>
      <c r="O71" s="73"/>
      <c r="P71" s="74"/>
      <c r="Q71" s="75"/>
      <c r="R71" s="72"/>
      <c r="S71" s="73"/>
      <c r="T71" s="74"/>
      <c r="U71" s="75"/>
    </row>
    <row r="72" spans="1:21" ht="15" customHeight="1">
      <c r="A72" s="270"/>
      <c r="B72" s="206" t="s">
        <v>46</v>
      </c>
      <c r="C72" s="107" t="s">
        <v>2</v>
      </c>
      <c r="D72" s="244" t="s">
        <v>140</v>
      </c>
      <c r="E72" s="64">
        <v>3</v>
      </c>
      <c r="F72" s="11"/>
      <c r="G72" s="12"/>
      <c r="H72" s="13"/>
      <c r="I72" s="14"/>
      <c r="J72" s="11"/>
      <c r="K72" s="12"/>
      <c r="L72" s="65">
        <v>3</v>
      </c>
      <c r="M72" s="12">
        <v>3</v>
      </c>
      <c r="N72" s="72"/>
      <c r="O72" s="73"/>
      <c r="P72" s="74"/>
      <c r="Q72" s="75"/>
      <c r="R72" s="72"/>
      <c r="S72" s="73"/>
      <c r="T72" s="74"/>
      <c r="U72" s="75"/>
    </row>
    <row r="73" spans="1:21" ht="14.25" customHeight="1">
      <c r="A73" s="270"/>
      <c r="B73" s="206" t="s">
        <v>47</v>
      </c>
      <c r="C73" s="107"/>
      <c r="D73" s="244" t="s">
        <v>140</v>
      </c>
      <c r="E73" s="64">
        <v>3</v>
      </c>
      <c r="F73" s="11"/>
      <c r="G73" s="12"/>
      <c r="H73" s="13"/>
      <c r="I73" s="14"/>
      <c r="J73" s="11"/>
      <c r="K73" s="12"/>
      <c r="L73" s="13"/>
      <c r="M73" s="14"/>
      <c r="N73" s="11">
        <v>3</v>
      </c>
      <c r="O73" s="12">
        <v>3</v>
      </c>
      <c r="P73" s="13"/>
      <c r="Q73" s="14"/>
      <c r="R73" s="11"/>
      <c r="S73" s="12"/>
      <c r="T73" s="13"/>
      <c r="U73" s="14"/>
    </row>
    <row r="74" spans="1:21" ht="14.25" customHeight="1">
      <c r="A74" s="270"/>
      <c r="B74" s="206" t="s">
        <v>101</v>
      </c>
      <c r="C74" s="107"/>
      <c r="D74" s="244" t="s">
        <v>140</v>
      </c>
      <c r="E74" s="64">
        <v>3</v>
      </c>
      <c r="F74" s="11"/>
      <c r="G74" s="12"/>
      <c r="H74" s="13"/>
      <c r="I74" s="14"/>
      <c r="J74" s="11"/>
      <c r="K74" s="12"/>
      <c r="L74" s="65"/>
      <c r="M74" s="81"/>
      <c r="N74" s="72"/>
      <c r="O74" s="73"/>
      <c r="P74" s="74">
        <v>3</v>
      </c>
      <c r="Q74" s="75">
        <v>3</v>
      </c>
      <c r="R74" s="72"/>
      <c r="S74" s="73"/>
      <c r="T74" s="74"/>
      <c r="U74" s="75"/>
    </row>
    <row r="75" spans="1:21" ht="14.25" customHeight="1">
      <c r="A75" s="270"/>
      <c r="B75" s="200" t="s">
        <v>103</v>
      </c>
      <c r="C75" s="112"/>
      <c r="D75" s="233" t="s">
        <v>140</v>
      </c>
      <c r="E75" s="64">
        <v>3</v>
      </c>
      <c r="F75" s="18"/>
      <c r="G75" s="19"/>
      <c r="H75" s="20"/>
      <c r="I75" s="21"/>
      <c r="J75" s="18"/>
      <c r="K75" s="19"/>
      <c r="L75" s="20"/>
      <c r="M75" s="21"/>
      <c r="N75" s="18"/>
      <c r="O75" s="19"/>
      <c r="P75" s="20"/>
      <c r="Q75" s="21"/>
      <c r="R75" s="18">
        <v>3</v>
      </c>
      <c r="S75" s="19">
        <v>3</v>
      </c>
      <c r="T75" s="20"/>
      <c r="U75" s="21"/>
    </row>
    <row r="76" spans="1:21" ht="14.25" customHeight="1" thickBot="1">
      <c r="A76" s="270"/>
      <c r="B76" s="207" t="s">
        <v>102</v>
      </c>
      <c r="C76" s="113"/>
      <c r="D76" s="242" t="s">
        <v>140</v>
      </c>
      <c r="E76" s="82">
        <v>3</v>
      </c>
      <c r="F76" s="18"/>
      <c r="G76" s="19"/>
      <c r="H76" s="20"/>
      <c r="I76" s="21"/>
      <c r="J76" s="18"/>
      <c r="K76" s="19"/>
      <c r="L76" s="20"/>
      <c r="M76" s="21"/>
      <c r="N76" s="18"/>
      <c r="O76" s="19"/>
      <c r="P76" s="20"/>
      <c r="Q76" s="21"/>
      <c r="R76" s="18"/>
      <c r="S76" s="19"/>
      <c r="T76" s="20">
        <v>3</v>
      </c>
      <c r="U76" s="21">
        <v>3</v>
      </c>
    </row>
    <row r="77" spans="1:21" ht="14.25" customHeight="1" thickBot="1">
      <c r="A77" s="270"/>
      <c r="B77" s="295" t="s">
        <v>35</v>
      </c>
      <c r="C77" s="296"/>
      <c r="D77" s="297"/>
      <c r="E77" s="38">
        <f>SUM(E71:E76)</f>
        <v>18</v>
      </c>
      <c r="F77" s="25">
        <v>0</v>
      </c>
      <c r="G77" s="26">
        <v>0</v>
      </c>
      <c r="H77" s="27">
        <v>0</v>
      </c>
      <c r="I77" s="28">
        <v>0</v>
      </c>
      <c r="J77" s="83">
        <f aca="true" t="shared" si="1" ref="J77:U77">SUM(J71:J76)</f>
        <v>3</v>
      </c>
      <c r="K77" s="84">
        <f t="shared" si="1"/>
        <v>3</v>
      </c>
      <c r="L77" s="27">
        <f t="shared" si="1"/>
        <v>3</v>
      </c>
      <c r="M77" s="28">
        <f t="shared" si="1"/>
        <v>3</v>
      </c>
      <c r="N77" s="83">
        <f t="shared" si="1"/>
        <v>3</v>
      </c>
      <c r="O77" s="84">
        <f t="shared" si="1"/>
        <v>3</v>
      </c>
      <c r="P77" s="27">
        <f t="shared" si="1"/>
        <v>3</v>
      </c>
      <c r="Q77" s="85">
        <f t="shared" si="1"/>
        <v>3</v>
      </c>
      <c r="R77" s="83">
        <f t="shared" si="1"/>
        <v>3</v>
      </c>
      <c r="S77" s="84">
        <f t="shared" si="1"/>
        <v>3</v>
      </c>
      <c r="T77" s="27">
        <f t="shared" si="1"/>
        <v>3</v>
      </c>
      <c r="U77" s="28">
        <f t="shared" si="1"/>
        <v>3</v>
      </c>
    </row>
    <row r="78" spans="1:21" ht="14.25" customHeight="1" thickBot="1">
      <c r="A78" s="270"/>
      <c r="B78" s="264" t="s">
        <v>48</v>
      </c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3"/>
    </row>
    <row r="79" spans="1:21" ht="14.25" customHeight="1">
      <c r="A79" s="270"/>
      <c r="B79" s="206" t="s">
        <v>49</v>
      </c>
      <c r="C79" s="113" t="s">
        <v>2</v>
      </c>
      <c r="D79" s="243" t="s">
        <v>139</v>
      </c>
      <c r="E79" s="55">
        <v>3</v>
      </c>
      <c r="F79" s="72"/>
      <c r="G79" s="73"/>
      <c r="H79" s="74"/>
      <c r="I79" s="75"/>
      <c r="J79" s="72">
        <v>3</v>
      </c>
      <c r="K79" s="73">
        <v>3</v>
      </c>
      <c r="L79" s="74"/>
      <c r="M79" s="75"/>
      <c r="N79" s="86"/>
      <c r="O79" s="87"/>
      <c r="P79" s="88"/>
      <c r="Q79" s="89"/>
      <c r="R79" s="86"/>
      <c r="S79" s="87"/>
      <c r="T79" s="88"/>
      <c r="U79" s="89"/>
    </row>
    <row r="80" spans="1:21" ht="13.5" customHeight="1">
      <c r="A80" s="270"/>
      <c r="B80" s="208" t="s">
        <v>50</v>
      </c>
      <c r="C80" s="113"/>
      <c r="D80" s="244" t="s">
        <v>140</v>
      </c>
      <c r="E80" s="64">
        <v>3</v>
      </c>
      <c r="F80" s="11"/>
      <c r="G80" s="90"/>
      <c r="H80" s="91"/>
      <c r="I80" s="92"/>
      <c r="J80" s="93"/>
      <c r="K80" s="90"/>
      <c r="L80" s="13">
        <v>3</v>
      </c>
      <c r="M80" s="14">
        <v>3</v>
      </c>
      <c r="N80" s="11"/>
      <c r="O80" s="12"/>
      <c r="P80" s="13"/>
      <c r="Q80" s="14"/>
      <c r="R80" s="93"/>
      <c r="S80" s="90"/>
      <c r="T80" s="91"/>
      <c r="U80" s="92"/>
    </row>
    <row r="81" spans="1:21" ht="13.5" customHeight="1">
      <c r="A81" s="270"/>
      <c r="B81" s="206" t="s">
        <v>51</v>
      </c>
      <c r="C81" s="152" t="s">
        <v>2</v>
      </c>
      <c r="D81" s="244" t="s">
        <v>140</v>
      </c>
      <c r="E81" s="64">
        <v>3</v>
      </c>
      <c r="F81" s="11"/>
      <c r="G81" s="90"/>
      <c r="H81" s="91"/>
      <c r="I81" s="92"/>
      <c r="J81" s="93"/>
      <c r="K81" s="90"/>
      <c r="L81" s="91"/>
      <c r="M81" s="92"/>
      <c r="N81" s="11">
        <v>3</v>
      </c>
      <c r="O81" s="12">
        <v>3</v>
      </c>
      <c r="P81" s="13"/>
      <c r="Q81" s="14"/>
      <c r="R81" s="93"/>
      <c r="S81" s="90"/>
      <c r="T81" s="91"/>
      <c r="U81" s="92"/>
    </row>
    <row r="82" spans="1:21" ht="13.5" customHeight="1">
      <c r="A82" s="270"/>
      <c r="B82" s="206" t="s">
        <v>52</v>
      </c>
      <c r="C82" s="152" t="s">
        <v>2</v>
      </c>
      <c r="D82" s="244" t="s">
        <v>140</v>
      </c>
      <c r="E82" s="64">
        <v>3</v>
      </c>
      <c r="F82" s="11"/>
      <c r="G82" s="90"/>
      <c r="H82" s="91"/>
      <c r="I82" s="92"/>
      <c r="J82" s="93"/>
      <c r="K82" s="90"/>
      <c r="L82" s="91"/>
      <c r="M82" s="92"/>
      <c r="N82" s="11"/>
      <c r="O82" s="12"/>
      <c r="P82" s="13">
        <v>3</v>
      </c>
      <c r="Q82" s="14">
        <v>3</v>
      </c>
      <c r="R82" s="11"/>
      <c r="S82" s="12"/>
      <c r="T82" s="13"/>
      <c r="U82" s="14"/>
    </row>
    <row r="83" spans="1:21" ht="13.5" customHeight="1">
      <c r="A83" s="270"/>
      <c r="B83" s="206" t="s">
        <v>53</v>
      </c>
      <c r="C83" s="152"/>
      <c r="D83" s="233" t="s">
        <v>140</v>
      </c>
      <c r="E83" s="64">
        <v>3</v>
      </c>
      <c r="F83" s="11"/>
      <c r="G83" s="90"/>
      <c r="H83" s="91"/>
      <c r="I83" s="92"/>
      <c r="J83" s="93"/>
      <c r="K83" s="90"/>
      <c r="L83" s="91"/>
      <c r="M83" s="92"/>
      <c r="N83" s="11"/>
      <c r="O83" s="12"/>
      <c r="P83" s="13"/>
      <c r="Q83" s="14"/>
      <c r="R83" s="11">
        <v>3</v>
      </c>
      <c r="S83" s="12">
        <v>3</v>
      </c>
      <c r="T83" s="13"/>
      <c r="U83" s="14"/>
    </row>
    <row r="84" spans="1:21" ht="13.5" customHeight="1" thickBot="1">
      <c r="A84" s="270"/>
      <c r="B84" s="207" t="s">
        <v>54</v>
      </c>
      <c r="C84" s="152" t="s">
        <v>2</v>
      </c>
      <c r="D84" s="242" t="s">
        <v>140</v>
      </c>
      <c r="E84" s="82">
        <v>3</v>
      </c>
      <c r="F84" s="18"/>
      <c r="G84" s="94"/>
      <c r="H84" s="95"/>
      <c r="I84" s="96"/>
      <c r="J84" s="97"/>
      <c r="K84" s="94"/>
      <c r="L84" s="95"/>
      <c r="M84" s="96"/>
      <c r="N84" s="97"/>
      <c r="O84" s="94"/>
      <c r="P84" s="95"/>
      <c r="Q84" s="96"/>
      <c r="R84" s="18"/>
      <c r="S84" s="19"/>
      <c r="T84" s="20">
        <v>3</v>
      </c>
      <c r="U84" s="21">
        <v>3</v>
      </c>
    </row>
    <row r="85" spans="1:21" ht="13.5" customHeight="1" thickBot="1">
      <c r="A85" s="270"/>
      <c r="B85" s="295" t="s">
        <v>35</v>
      </c>
      <c r="C85" s="296"/>
      <c r="D85" s="297"/>
      <c r="E85" s="153">
        <f>SUM(E79:E84)</f>
        <v>18</v>
      </c>
      <c r="F85" s="98">
        <v>0</v>
      </c>
      <c r="G85" s="99">
        <v>0</v>
      </c>
      <c r="H85" s="98">
        <v>0</v>
      </c>
      <c r="I85" s="100">
        <v>0</v>
      </c>
      <c r="J85" s="98">
        <f aca="true" t="shared" si="2" ref="J85:U85">SUM(J79:J84)</f>
        <v>3</v>
      </c>
      <c r="K85" s="99">
        <f t="shared" si="2"/>
        <v>3</v>
      </c>
      <c r="L85" s="101">
        <f t="shared" si="2"/>
        <v>3</v>
      </c>
      <c r="M85" s="100">
        <f t="shared" si="2"/>
        <v>3</v>
      </c>
      <c r="N85" s="98">
        <f t="shared" si="2"/>
        <v>3</v>
      </c>
      <c r="O85" s="99">
        <f t="shared" si="2"/>
        <v>3</v>
      </c>
      <c r="P85" s="102">
        <f t="shared" si="2"/>
        <v>3</v>
      </c>
      <c r="Q85" s="103">
        <f t="shared" si="2"/>
        <v>3</v>
      </c>
      <c r="R85" s="104">
        <f t="shared" si="2"/>
        <v>3</v>
      </c>
      <c r="S85" s="99">
        <f t="shared" si="2"/>
        <v>3</v>
      </c>
      <c r="T85" s="102">
        <f t="shared" si="2"/>
        <v>3</v>
      </c>
      <c r="U85" s="100">
        <f t="shared" si="2"/>
        <v>3</v>
      </c>
    </row>
    <row r="86" spans="1:21" ht="13.5" customHeight="1" thickBot="1">
      <c r="A86" s="270"/>
      <c r="B86" s="264" t="s">
        <v>55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5"/>
    </row>
    <row r="87" spans="1:21" ht="13.5" customHeight="1">
      <c r="A87" s="270"/>
      <c r="B87" s="209" t="s">
        <v>56</v>
      </c>
      <c r="C87" s="105"/>
      <c r="D87" s="242" t="s">
        <v>138</v>
      </c>
      <c r="E87" s="55">
        <v>2</v>
      </c>
      <c r="F87" s="72">
        <v>2</v>
      </c>
      <c r="G87" s="73">
        <v>2</v>
      </c>
      <c r="H87" s="74"/>
      <c r="I87" s="75"/>
      <c r="J87" s="56"/>
      <c r="K87" s="57"/>
      <c r="L87" s="106"/>
      <c r="M87" s="59"/>
      <c r="N87" s="106"/>
      <c r="O87" s="57"/>
      <c r="P87" s="106"/>
      <c r="Q87" s="59"/>
      <c r="R87" s="106"/>
      <c r="S87" s="57"/>
      <c r="T87" s="106"/>
      <c r="U87" s="59"/>
    </row>
    <row r="88" spans="1:21" ht="13.5" customHeight="1">
      <c r="A88" s="270"/>
      <c r="B88" s="210" t="s">
        <v>57</v>
      </c>
      <c r="C88" s="107"/>
      <c r="D88" s="242" t="s">
        <v>138</v>
      </c>
      <c r="E88" s="64">
        <v>2</v>
      </c>
      <c r="F88" s="11"/>
      <c r="G88" s="12"/>
      <c r="H88" s="13">
        <v>2</v>
      </c>
      <c r="I88" s="14">
        <v>2</v>
      </c>
      <c r="J88" s="72"/>
      <c r="K88" s="73"/>
      <c r="L88" s="13"/>
      <c r="M88" s="14"/>
      <c r="N88" s="65"/>
      <c r="O88" s="12"/>
      <c r="P88" s="65"/>
      <c r="Q88" s="14"/>
      <c r="R88" s="65"/>
      <c r="S88" s="12"/>
      <c r="T88" s="65"/>
      <c r="U88" s="14"/>
    </row>
    <row r="89" spans="1:21" ht="13.5" customHeight="1">
      <c r="A89" s="270"/>
      <c r="B89" s="211" t="s">
        <v>58</v>
      </c>
      <c r="C89" s="107" t="s">
        <v>2</v>
      </c>
      <c r="D89" s="242" t="s">
        <v>138</v>
      </c>
      <c r="E89" s="64">
        <v>2</v>
      </c>
      <c r="F89" s="11"/>
      <c r="G89" s="12"/>
      <c r="H89" s="54"/>
      <c r="I89" s="108"/>
      <c r="J89" s="11">
        <v>2</v>
      </c>
      <c r="K89" s="12">
        <v>2</v>
      </c>
      <c r="L89" s="13"/>
      <c r="M89" s="14"/>
      <c r="N89" s="109"/>
      <c r="O89" s="110"/>
      <c r="P89" s="109"/>
      <c r="Q89" s="111"/>
      <c r="R89" s="109"/>
      <c r="S89" s="110"/>
      <c r="T89" s="109"/>
      <c r="U89" s="111"/>
    </row>
    <row r="90" spans="1:21" ht="13.5" customHeight="1">
      <c r="A90" s="270"/>
      <c r="B90" s="211" t="s">
        <v>59</v>
      </c>
      <c r="C90" s="107" t="s">
        <v>2</v>
      </c>
      <c r="D90" s="242" t="s">
        <v>138</v>
      </c>
      <c r="E90" s="64">
        <v>2</v>
      </c>
      <c r="F90" s="11"/>
      <c r="G90" s="12"/>
      <c r="H90" s="13"/>
      <c r="I90" s="14"/>
      <c r="J90" s="11"/>
      <c r="K90" s="12"/>
      <c r="L90" s="13">
        <v>2</v>
      </c>
      <c r="M90" s="14">
        <v>2</v>
      </c>
      <c r="N90" s="65"/>
      <c r="O90" s="12"/>
      <c r="P90" s="65"/>
      <c r="Q90" s="14"/>
      <c r="R90" s="65"/>
      <c r="S90" s="12"/>
      <c r="T90" s="65"/>
      <c r="U90" s="14"/>
    </row>
    <row r="91" spans="1:21" ht="13.5" customHeight="1">
      <c r="A91" s="270"/>
      <c r="B91" s="211" t="s">
        <v>60</v>
      </c>
      <c r="C91" s="107"/>
      <c r="D91" s="242" t="s">
        <v>138</v>
      </c>
      <c r="E91" s="64">
        <v>2</v>
      </c>
      <c r="F91" s="11"/>
      <c r="G91" s="12"/>
      <c r="H91" s="13"/>
      <c r="I91" s="14"/>
      <c r="J91" s="11">
        <v>2</v>
      </c>
      <c r="K91" s="12">
        <v>2</v>
      </c>
      <c r="L91" s="13"/>
      <c r="M91" s="14"/>
      <c r="N91" s="65"/>
      <c r="O91" s="12"/>
      <c r="P91" s="65"/>
      <c r="Q91" s="14"/>
      <c r="R91" s="65"/>
      <c r="S91" s="12"/>
      <c r="T91" s="65"/>
      <c r="U91" s="14"/>
    </row>
    <row r="92" spans="1:21" ht="13.5" customHeight="1">
      <c r="A92" s="270"/>
      <c r="B92" s="212" t="s">
        <v>61</v>
      </c>
      <c r="C92" s="112"/>
      <c r="D92" s="242" t="s">
        <v>138</v>
      </c>
      <c r="E92" s="64">
        <v>2</v>
      </c>
      <c r="F92" s="11"/>
      <c r="G92" s="12"/>
      <c r="H92" s="13"/>
      <c r="I92" s="14"/>
      <c r="J92" s="11"/>
      <c r="K92" s="12"/>
      <c r="L92" s="13">
        <v>2</v>
      </c>
      <c r="M92" s="14">
        <v>2</v>
      </c>
      <c r="N92" s="11"/>
      <c r="O92" s="12"/>
      <c r="P92" s="65"/>
      <c r="Q92" s="14"/>
      <c r="R92" s="65"/>
      <c r="S92" s="12"/>
      <c r="T92" s="65"/>
      <c r="U92" s="14"/>
    </row>
    <row r="93" spans="1:21" ht="13.5" customHeight="1">
      <c r="A93" s="270"/>
      <c r="B93" s="212" t="s">
        <v>123</v>
      </c>
      <c r="C93" s="112"/>
      <c r="D93" s="242" t="s">
        <v>138</v>
      </c>
      <c r="E93" s="64">
        <v>2</v>
      </c>
      <c r="F93" s="11"/>
      <c r="G93" s="12"/>
      <c r="H93" s="13"/>
      <c r="I93" s="14"/>
      <c r="J93" s="11">
        <v>2</v>
      </c>
      <c r="K93" s="12">
        <v>2</v>
      </c>
      <c r="L93" s="13"/>
      <c r="M93" s="14"/>
      <c r="N93" s="11"/>
      <c r="O93" s="12"/>
      <c r="P93" s="65"/>
      <c r="Q93" s="14"/>
      <c r="R93" s="65"/>
      <c r="S93" s="12"/>
      <c r="T93" s="65"/>
      <c r="U93" s="14"/>
    </row>
    <row r="94" spans="1:21" ht="13.5" customHeight="1">
      <c r="A94" s="270"/>
      <c r="B94" s="212" t="s">
        <v>124</v>
      </c>
      <c r="C94" s="112"/>
      <c r="D94" s="242" t="s">
        <v>138</v>
      </c>
      <c r="E94" s="64">
        <v>2</v>
      </c>
      <c r="F94" s="11"/>
      <c r="G94" s="12"/>
      <c r="H94" s="13"/>
      <c r="I94" s="14"/>
      <c r="J94" s="11"/>
      <c r="K94" s="12"/>
      <c r="L94" s="13">
        <v>2</v>
      </c>
      <c r="M94" s="14">
        <v>2</v>
      </c>
      <c r="N94" s="11"/>
      <c r="O94" s="12"/>
      <c r="P94" s="65"/>
      <c r="Q94" s="14"/>
      <c r="R94" s="65"/>
      <c r="S94" s="12"/>
      <c r="T94" s="65"/>
      <c r="U94" s="14"/>
    </row>
    <row r="95" spans="1:21" ht="13.5" customHeight="1">
      <c r="A95" s="270"/>
      <c r="B95" s="211" t="s">
        <v>144</v>
      </c>
      <c r="C95" s="113"/>
      <c r="D95" s="242" t="s">
        <v>140</v>
      </c>
      <c r="E95" s="82">
        <v>9</v>
      </c>
      <c r="F95" s="18"/>
      <c r="G95" s="19"/>
      <c r="H95" s="20"/>
      <c r="I95" s="21"/>
      <c r="J95" s="18"/>
      <c r="K95" s="19"/>
      <c r="L95" s="20"/>
      <c r="M95" s="21"/>
      <c r="N95" s="18">
        <v>9</v>
      </c>
      <c r="O95" s="19"/>
      <c r="P95" s="20"/>
      <c r="Q95" s="21"/>
      <c r="R95" s="65"/>
      <c r="S95" s="12"/>
      <c r="T95" s="65"/>
      <c r="U95" s="14"/>
    </row>
    <row r="96" spans="1:21" ht="13.5" customHeight="1">
      <c r="A96" s="270"/>
      <c r="B96" s="211" t="s">
        <v>62</v>
      </c>
      <c r="C96" s="107"/>
      <c r="D96" s="242" t="s">
        <v>138</v>
      </c>
      <c r="E96" s="64">
        <v>2</v>
      </c>
      <c r="F96" s="11"/>
      <c r="G96" s="12"/>
      <c r="H96" s="13"/>
      <c r="I96" s="14"/>
      <c r="J96" s="11"/>
      <c r="K96" s="12"/>
      <c r="L96" s="13"/>
      <c r="M96" s="14"/>
      <c r="N96" s="11">
        <v>2</v>
      </c>
      <c r="O96" s="12">
        <v>2</v>
      </c>
      <c r="P96" s="13"/>
      <c r="Q96" s="14"/>
      <c r="R96" s="65"/>
      <c r="S96" s="12"/>
      <c r="T96" s="65"/>
      <c r="U96" s="14"/>
    </row>
    <row r="97" spans="1:21" ht="13.5" customHeight="1">
      <c r="A97" s="270"/>
      <c r="B97" s="211" t="s">
        <v>63</v>
      </c>
      <c r="C97" s="113" t="s">
        <v>2</v>
      </c>
      <c r="D97" s="242" t="s">
        <v>140</v>
      </c>
      <c r="E97" s="82">
        <v>2</v>
      </c>
      <c r="F97" s="18"/>
      <c r="G97" s="19"/>
      <c r="H97" s="20"/>
      <c r="I97" s="21"/>
      <c r="J97" s="18"/>
      <c r="K97" s="19"/>
      <c r="L97" s="20"/>
      <c r="M97" s="21"/>
      <c r="N97" s="18">
        <v>2</v>
      </c>
      <c r="O97" s="19">
        <v>2</v>
      </c>
      <c r="P97" s="20"/>
      <c r="Q97" s="21"/>
      <c r="R97" s="18"/>
      <c r="S97" s="19"/>
      <c r="T97" s="65"/>
      <c r="U97" s="14"/>
    </row>
    <row r="98" spans="1:21" ht="13.5" customHeight="1">
      <c r="A98" s="270"/>
      <c r="B98" s="211" t="s">
        <v>64</v>
      </c>
      <c r="C98" s="107" t="s">
        <v>2</v>
      </c>
      <c r="D98" s="242" t="s">
        <v>140</v>
      </c>
      <c r="E98" s="64">
        <v>2</v>
      </c>
      <c r="F98" s="11"/>
      <c r="G98" s="12"/>
      <c r="H98" s="13"/>
      <c r="I98" s="14"/>
      <c r="J98" s="11"/>
      <c r="K98" s="12"/>
      <c r="L98" s="13"/>
      <c r="M98" s="14"/>
      <c r="N98" s="11"/>
      <c r="O98" s="12"/>
      <c r="P98" s="13">
        <v>2</v>
      </c>
      <c r="Q98" s="14">
        <v>2</v>
      </c>
      <c r="R98" s="11"/>
      <c r="S98" s="12"/>
      <c r="T98" s="13"/>
      <c r="U98" s="14"/>
    </row>
    <row r="99" spans="1:21" ht="13.5" customHeight="1">
      <c r="A99" s="270"/>
      <c r="B99" s="213" t="s">
        <v>65</v>
      </c>
      <c r="C99" s="107"/>
      <c r="D99" s="242" t="s">
        <v>140</v>
      </c>
      <c r="E99" s="64">
        <v>2</v>
      </c>
      <c r="F99" s="11"/>
      <c r="G99" s="12"/>
      <c r="H99" s="13"/>
      <c r="I99" s="14"/>
      <c r="J99" s="11"/>
      <c r="K99" s="12"/>
      <c r="L99" s="13"/>
      <c r="M99" s="14"/>
      <c r="N99" s="11"/>
      <c r="O99" s="12"/>
      <c r="P99" s="13">
        <v>2</v>
      </c>
      <c r="Q99" s="14">
        <v>2</v>
      </c>
      <c r="R99" s="11"/>
      <c r="S99" s="12"/>
      <c r="T99" s="13"/>
      <c r="U99" s="14"/>
    </row>
    <row r="100" spans="1:21" ht="13.5" customHeight="1">
      <c r="A100" s="270"/>
      <c r="B100" s="213" t="s">
        <v>66</v>
      </c>
      <c r="C100" s="113"/>
      <c r="D100" s="242" t="s">
        <v>140</v>
      </c>
      <c r="E100" s="82">
        <v>2</v>
      </c>
      <c r="F100" s="114"/>
      <c r="G100" s="110"/>
      <c r="H100" s="115"/>
      <c r="I100" s="111"/>
      <c r="J100" s="114"/>
      <c r="K100" s="110"/>
      <c r="L100" s="115"/>
      <c r="M100" s="111"/>
      <c r="N100" s="114"/>
      <c r="O100" s="110"/>
      <c r="P100" s="115"/>
      <c r="Q100" s="111"/>
      <c r="R100" s="114">
        <v>2</v>
      </c>
      <c r="S100" s="110">
        <v>2</v>
      </c>
      <c r="T100" s="115"/>
      <c r="U100" s="111"/>
    </row>
    <row r="101" spans="1:21" ht="13.5" customHeight="1">
      <c r="A101" s="270"/>
      <c r="B101" s="214" t="s">
        <v>67</v>
      </c>
      <c r="C101" s="112" t="s">
        <v>2</v>
      </c>
      <c r="D101" s="242" t="s">
        <v>138</v>
      </c>
      <c r="E101" s="116">
        <v>2</v>
      </c>
      <c r="F101" s="117"/>
      <c r="G101" s="118"/>
      <c r="H101" s="54"/>
      <c r="I101" s="108"/>
      <c r="J101" s="117"/>
      <c r="K101" s="118"/>
      <c r="L101" s="54"/>
      <c r="M101" s="108"/>
      <c r="N101" s="117"/>
      <c r="O101" s="53"/>
      <c r="P101" s="119"/>
      <c r="Q101" s="108"/>
      <c r="R101" s="52">
        <v>2</v>
      </c>
      <c r="S101" s="53">
        <v>2</v>
      </c>
      <c r="T101" s="120"/>
      <c r="U101" s="108"/>
    </row>
    <row r="102" spans="1:21" ht="13.5" customHeight="1">
      <c r="A102" s="270"/>
      <c r="B102" s="215" t="s">
        <v>68</v>
      </c>
      <c r="C102" s="121" t="s">
        <v>2</v>
      </c>
      <c r="D102" s="246" t="s">
        <v>138</v>
      </c>
      <c r="E102" s="41">
        <v>2</v>
      </c>
      <c r="F102" s="42"/>
      <c r="G102" s="43"/>
      <c r="H102" s="48"/>
      <c r="I102" s="78"/>
      <c r="J102" s="122"/>
      <c r="K102" s="123"/>
      <c r="L102" s="122"/>
      <c r="M102" s="124"/>
      <c r="N102" s="122"/>
      <c r="O102" s="123"/>
      <c r="P102" s="122"/>
      <c r="Q102" s="124"/>
      <c r="R102" s="122"/>
      <c r="S102" s="123"/>
      <c r="T102" s="122">
        <v>2</v>
      </c>
      <c r="U102" s="124">
        <v>2</v>
      </c>
    </row>
    <row r="103" spans="1:21" ht="13.5" customHeight="1">
      <c r="A103" s="270"/>
      <c r="B103" s="216" t="s">
        <v>69</v>
      </c>
      <c r="C103" s="107"/>
      <c r="D103" s="246" t="s">
        <v>138</v>
      </c>
      <c r="E103" s="64">
        <v>2</v>
      </c>
      <c r="F103" s="11"/>
      <c r="G103" s="12"/>
      <c r="H103" s="13"/>
      <c r="I103" s="14"/>
      <c r="J103" s="11"/>
      <c r="K103" s="12"/>
      <c r="L103" s="13"/>
      <c r="M103" s="14"/>
      <c r="N103" s="52"/>
      <c r="O103" s="131"/>
      <c r="P103" s="54"/>
      <c r="Q103" s="133"/>
      <c r="R103" s="52"/>
      <c r="S103" s="131"/>
      <c r="T103" s="54">
        <v>2</v>
      </c>
      <c r="U103" s="219">
        <v>2</v>
      </c>
    </row>
    <row r="104" spans="1:21" ht="13.5" customHeight="1">
      <c r="A104" s="270"/>
      <c r="B104" s="210" t="s">
        <v>70</v>
      </c>
      <c r="C104" s="105"/>
      <c r="D104" s="246" t="s">
        <v>138</v>
      </c>
      <c r="E104" s="55">
        <v>2</v>
      </c>
      <c r="F104" s="72">
        <v>2</v>
      </c>
      <c r="G104" s="73">
        <v>2</v>
      </c>
      <c r="H104" s="74"/>
      <c r="I104" s="75"/>
      <c r="J104" s="72"/>
      <c r="K104" s="73"/>
      <c r="L104" s="74"/>
      <c r="M104" s="75"/>
      <c r="N104" s="72"/>
      <c r="O104" s="73"/>
      <c r="P104" s="48"/>
      <c r="Q104" s="124"/>
      <c r="R104" s="42"/>
      <c r="S104" s="123"/>
      <c r="T104" s="48"/>
      <c r="U104" s="78"/>
    </row>
    <row r="105" spans="1:21" ht="13.5" customHeight="1">
      <c r="A105" s="270"/>
      <c r="B105" s="211" t="s">
        <v>71</v>
      </c>
      <c r="C105" s="107"/>
      <c r="D105" s="246" t="s">
        <v>138</v>
      </c>
      <c r="E105" s="64">
        <v>2</v>
      </c>
      <c r="F105" s="11"/>
      <c r="G105" s="12"/>
      <c r="H105" s="13">
        <v>2</v>
      </c>
      <c r="I105" s="14">
        <v>2</v>
      </c>
      <c r="J105" s="11"/>
      <c r="K105" s="12"/>
      <c r="L105" s="13"/>
      <c r="M105" s="14"/>
      <c r="N105" s="11"/>
      <c r="O105" s="12"/>
      <c r="P105" s="13"/>
      <c r="Q105" s="14"/>
      <c r="R105" s="52"/>
      <c r="S105" s="131"/>
      <c r="T105" s="54"/>
      <c r="U105" s="108"/>
    </row>
    <row r="106" spans="1:21" ht="13.5" customHeight="1">
      <c r="A106" s="270"/>
      <c r="B106" s="211" t="s">
        <v>72</v>
      </c>
      <c r="C106" s="107"/>
      <c r="D106" s="246" t="s">
        <v>138</v>
      </c>
      <c r="E106" s="64">
        <v>2</v>
      </c>
      <c r="F106" s="11"/>
      <c r="G106" s="12"/>
      <c r="H106" s="13"/>
      <c r="I106" s="14"/>
      <c r="J106" s="11">
        <v>2</v>
      </c>
      <c r="K106" s="12">
        <v>2</v>
      </c>
      <c r="L106" s="13"/>
      <c r="M106" s="14"/>
      <c r="N106" s="11"/>
      <c r="O106" s="12"/>
      <c r="P106" s="13"/>
      <c r="Q106" s="14"/>
      <c r="R106" s="11"/>
      <c r="S106" s="12"/>
      <c r="T106" s="13"/>
      <c r="U106" s="14"/>
    </row>
    <row r="107" spans="1:21" ht="14.25" customHeight="1">
      <c r="A107" s="270"/>
      <c r="B107" s="216" t="s">
        <v>73</v>
      </c>
      <c r="C107" s="107"/>
      <c r="D107" s="247" t="s">
        <v>138</v>
      </c>
      <c r="E107" s="245">
        <v>2</v>
      </c>
      <c r="F107" s="11"/>
      <c r="G107" s="12"/>
      <c r="H107" s="13"/>
      <c r="I107" s="14"/>
      <c r="J107" s="11"/>
      <c r="K107" s="12"/>
      <c r="L107" s="13"/>
      <c r="M107" s="14"/>
      <c r="N107" s="11">
        <v>2</v>
      </c>
      <c r="O107" s="12">
        <v>2</v>
      </c>
      <c r="P107" s="13"/>
      <c r="Q107" s="14"/>
      <c r="R107" s="11"/>
      <c r="S107" s="12"/>
      <c r="T107" s="13"/>
      <c r="U107" s="21"/>
    </row>
    <row r="108" spans="1:21" s="3" customFormat="1" ht="18" customHeight="1">
      <c r="A108" s="270"/>
      <c r="B108" s="217" t="s">
        <v>74</v>
      </c>
      <c r="C108" s="6" t="s">
        <v>2</v>
      </c>
      <c r="D108" s="247" t="s">
        <v>140</v>
      </c>
      <c r="E108" s="126">
        <v>2</v>
      </c>
      <c r="F108" s="127"/>
      <c r="G108" s="128"/>
      <c r="H108" s="125"/>
      <c r="I108" s="126"/>
      <c r="J108" s="127"/>
      <c r="K108" s="128"/>
      <c r="L108" s="125"/>
      <c r="M108" s="126"/>
      <c r="N108" s="127">
        <v>2</v>
      </c>
      <c r="O108" s="128">
        <v>2</v>
      </c>
      <c r="P108" s="125"/>
      <c r="Q108" s="126"/>
      <c r="R108" s="127"/>
      <c r="S108" s="128"/>
      <c r="T108" s="125"/>
      <c r="U108" s="77"/>
    </row>
    <row r="109" spans="1:21" s="3" customFormat="1" ht="13.5" customHeight="1">
      <c r="A109" s="270"/>
      <c r="B109" s="214" t="s">
        <v>75</v>
      </c>
      <c r="C109" s="132" t="s">
        <v>2</v>
      </c>
      <c r="D109" s="247" t="s">
        <v>140</v>
      </c>
      <c r="E109" s="133">
        <v>2</v>
      </c>
      <c r="F109" s="52"/>
      <c r="G109" s="131"/>
      <c r="H109" s="54"/>
      <c r="I109" s="133"/>
      <c r="J109" s="52"/>
      <c r="K109" s="131"/>
      <c r="L109" s="54"/>
      <c r="M109" s="133"/>
      <c r="N109" s="52"/>
      <c r="O109" s="131"/>
      <c r="P109" s="54">
        <v>2</v>
      </c>
      <c r="Q109" s="133">
        <v>2</v>
      </c>
      <c r="R109" s="52"/>
      <c r="S109" s="131"/>
      <c r="T109" s="54"/>
      <c r="U109" s="133"/>
    </row>
    <row r="110" spans="1:21" s="3" customFormat="1" ht="13.5" customHeight="1">
      <c r="A110" s="270"/>
      <c r="B110" s="218" t="s">
        <v>76</v>
      </c>
      <c r="C110" s="6"/>
      <c r="D110" s="247" t="s">
        <v>138</v>
      </c>
      <c r="E110" s="126">
        <v>0</v>
      </c>
      <c r="F110" s="127"/>
      <c r="G110" s="128"/>
      <c r="H110" s="125"/>
      <c r="I110" s="126"/>
      <c r="J110" s="127"/>
      <c r="K110" s="128"/>
      <c r="L110" s="125"/>
      <c r="M110" s="126"/>
      <c r="N110" s="127"/>
      <c r="O110" s="128"/>
      <c r="P110" s="125"/>
      <c r="Q110" s="126"/>
      <c r="R110" s="127">
        <v>0</v>
      </c>
      <c r="S110" s="128">
        <v>3</v>
      </c>
      <c r="T110" s="125"/>
      <c r="U110" s="126"/>
    </row>
    <row r="111" spans="1:21" s="3" customFormat="1" ht="13.5" customHeight="1">
      <c r="A111" s="270"/>
      <c r="B111" s="214" t="s">
        <v>77</v>
      </c>
      <c r="C111" s="132"/>
      <c r="D111" s="247" t="s">
        <v>138</v>
      </c>
      <c r="E111" s="133">
        <v>0</v>
      </c>
      <c r="F111" s="52"/>
      <c r="G111" s="131"/>
      <c r="H111" s="54"/>
      <c r="I111" s="133"/>
      <c r="J111" s="52"/>
      <c r="K111" s="131"/>
      <c r="L111" s="54"/>
      <c r="M111" s="133"/>
      <c r="N111" s="52"/>
      <c r="O111" s="131"/>
      <c r="P111" s="54"/>
      <c r="Q111" s="133"/>
      <c r="R111" s="52"/>
      <c r="S111" s="131"/>
      <c r="T111" s="54">
        <v>0</v>
      </c>
      <c r="U111" s="133">
        <v>3</v>
      </c>
    </row>
    <row r="112" spans="1:21" s="3" customFormat="1" ht="13.5" customHeight="1">
      <c r="A112" s="270"/>
      <c r="B112" s="214" t="s">
        <v>14</v>
      </c>
      <c r="C112" s="132" t="s">
        <v>2</v>
      </c>
      <c r="D112" s="249" t="s">
        <v>140</v>
      </c>
      <c r="E112" s="133">
        <v>2</v>
      </c>
      <c r="F112" s="52"/>
      <c r="G112" s="131"/>
      <c r="H112" s="54"/>
      <c r="I112" s="133"/>
      <c r="J112" s="52"/>
      <c r="K112" s="131"/>
      <c r="L112" s="54"/>
      <c r="M112" s="133"/>
      <c r="N112" s="52"/>
      <c r="O112" s="131"/>
      <c r="P112" s="54"/>
      <c r="Q112" s="133"/>
      <c r="R112" s="52"/>
      <c r="S112" s="131"/>
      <c r="T112" s="54">
        <v>2</v>
      </c>
      <c r="U112" s="133">
        <v>2</v>
      </c>
    </row>
    <row r="113" spans="1:21" s="3" customFormat="1" ht="13.5" customHeight="1" thickBot="1">
      <c r="A113" s="270"/>
      <c r="B113" s="218" t="s">
        <v>29</v>
      </c>
      <c r="C113" s="6"/>
      <c r="D113" s="249" t="s">
        <v>140</v>
      </c>
      <c r="E113" s="126">
        <v>9</v>
      </c>
      <c r="F113" s="127"/>
      <c r="G113" s="128"/>
      <c r="H113" s="125"/>
      <c r="I113" s="126"/>
      <c r="J113" s="127"/>
      <c r="K113" s="128"/>
      <c r="L113" s="125"/>
      <c r="M113" s="126"/>
      <c r="N113" s="127"/>
      <c r="O113" s="128"/>
      <c r="P113" s="125"/>
      <c r="Q113" s="126"/>
      <c r="R113" s="127"/>
      <c r="S113" s="128"/>
      <c r="T113" s="125">
        <v>9</v>
      </c>
      <c r="U113" s="134"/>
    </row>
    <row r="114" spans="1:21" s="3" customFormat="1" ht="13.5" customHeight="1" thickBot="1">
      <c r="A114" s="291"/>
      <c r="B114" s="295" t="s">
        <v>35</v>
      </c>
      <c r="C114" s="296"/>
      <c r="D114" s="296"/>
      <c r="E114" s="250">
        <f>SUM(E87:E113)</f>
        <v>64</v>
      </c>
      <c r="F114" s="25">
        <v>4</v>
      </c>
      <c r="G114" s="130">
        <v>4</v>
      </c>
      <c r="H114" s="27">
        <v>4</v>
      </c>
      <c r="I114" s="129">
        <v>4</v>
      </c>
      <c r="J114" s="25">
        <v>8</v>
      </c>
      <c r="K114" s="130">
        <v>8</v>
      </c>
      <c r="L114" s="27">
        <v>6</v>
      </c>
      <c r="M114" s="129">
        <v>6</v>
      </c>
      <c r="N114" s="25">
        <f>SUM(N95:N113)</f>
        <v>17</v>
      </c>
      <c r="O114" s="130">
        <f>SUM(O95:O113)</f>
        <v>8</v>
      </c>
      <c r="P114" s="27">
        <f>SUM(P95:P113)</f>
        <v>6</v>
      </c>
      <c r="Q114" s="129">
        <f>SUM(Q95:Q113)</f>
        <v>6</v>
      </c>
      <c r="R114" s="25">
        <v>4</v>
      </c>
      <c r="S114" s="130">
        <v>7</v>
      </c>
      <c r="T114" s="27">
        <f>SUM(T102:T113)</f>
        <v>15</v>
      </c>
      <c r="U114" s="129">
        <f>SUM(U102:U113)</f>
        <v>9</v>
      </c>
    </row>
    <row r="115" spans="1:21" s="3" customFormat="1" ht="13.5" customHeight="1">
      <c r="A115" s="281" t="s">
        <v>110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</row>
    <row r="116" spans="1:21" s="3" customFormat="1" ht="13.5" customHeight="1">
      <c r="A116" s="253" t="s">
        <v>111</v>
      </c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</row>
    <row r="117" spans="1:21" s="3" customFormat="1" ht="13.5" customHeight="1">
      <c r="A117" s="253" t="s">
        <v>1</v>
      </c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</row>
    <row r="118" spans="1:21" s="3" customFormat="1" ht="13.5" customHeight="1">
      <c r="A118" s="253" t="s">
        <v>112</v>
      </c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</row>
    <row r="119" spans="1:21" s="3" customFormat="1" ht="13.5" customHeight="1">
      <c r="A119" s="266" t="s">
        <v>113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</row>
    <row r="120" spans="1:21" s="3" customFormat="1" ht="13.5" customHeight="1">
      <c r="A120" s="279" t="s">
        <v>114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</row>
    <row r="121" spans="1:21" s="3" customFormat="1" ht="13.5" customHeight="1">
      <c r="A121" s="220" t="s">
        <v>128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</row>
    <row r="122" spans="1:21" s="3" customFormat="1" ht="13.5" customHeight="1">
      <c r="A122" s="256" t="s">
        <v>115</v>
      </c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</row>
    <row r="123" spans="1:21" s="3" customFormat="1" ht="13.5" customHeight="1">
      <c r="A123" s="280" t="s">
        <v>116</v>
      </c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</row>
    <row r="124" spans="1:21" s="3" customFormat="1" ht="13.5" customHeight="1">
      <c r="A124" s="280" t="s">
        <v>117</v>
      </c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</row>
    <row r="125" spans="1:21" s="5" customFormat="1" ht="13.5" customHeight="1">
      <c r="A125" s="278" t="s">
        <v>118</v>
      </c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</row>
    <row r="126" spans="1:21" s="5" customFormat="1" ht="13.5" customHeight="1">
      <c r="A126" s="278" t="s">
        <v>119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</row>
    <row r="127" spans="1:21" s="5" customFormat="1" ht="13.5" customHeight="1">
      <c r="A127" s="278" t="s">
        <v>151</v>
      </c>
      <c r="B127" s="278"/>
      <c r="C127" s="251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</row>
    <row r="128" spans="1:21" s="5" customFormat="1" ht="13.5" customHeight="1">
      <c r="A128" s="248"/>
      <c r="B128" s="2"/>
      <c r="C128" s="254" t="s">
        <v>148</v>
      </c>
      <c r="D128" s="254"/>
      <c r="E128" s="254"/>
      <c r="F128" s="254"/>
      <c r="G128" s="254"/>
      <c r="H128" s="254"/>
      <c r="I128" s="257" t="s">
        <v>149</v>
      </c>
      <c r="J128" s="257"/>
      <c r="K128" s="257"/>
      <c r="L128" s="257"/>
      <c r="M128" s="257"/>
      <c r="N128" s="257"/>
      <c r="O128" s="248"/>
      <c r="P128" s="248"/>
      <c r="Q128" s="248"/>
      <c r="R128" s="248"/>
      <c r="S128" s="248"/>
      <c r="T128" s="248"/>
      <c r="U128" s="248"/>
    </row>
    <row r="129" spans="1:21" s="5" customFormat="1" ht="13.5" customHeight="1">
      <c r="A129" s="248"/>
      <c r="B129" s="257" t="s">
        <v>150</v>
      </c>
      <c r="C129" s="301" t="s">
        <v>154</v>
      </c>
      <c r="D129" s="302"/>
      <c r="E129" s="302"/>
      <c r="F129" s="302"/>
      <c r="G129" s="302"/>
      <c r="H129" s="303"/>
      <c r="I129" s="310" t="s">
        <v>155</v>
      </c>
      <c r="J129" s="311"/>
      <c r="K129" s="311"/>
      <c r="L129" s="311"/>
      <c r="M129" s="311"/>
      <c r="N129" s="312"/>
      <c r="O129" s="248"/>
      <c r="P129" s="248"/>
      <c r="Q129" s="248"/>
      <c r="R129" s="248"/>
      <c r="S129" s="248"/>
      <c r="T129" s="248"/>
      <c r="U129" s="248"/>
    </row>
    <row r="130" spans="1:21" s="5" customFormat="1" ht="13.5" customHeight="1">
      <c r="A130" s="248"/>
      <c r="B130" s="257"/>
      <c r="C130" s="304"/>
      <c r="D130" s="305"/>
      <c r="E130" s="305"/>
      <c r="F130" s="305"/>
      <c r="G130" s="305"/>
      <c r="H130" s="306"/>
      <c r="I130" s="313"/>
      <c r="J130" s="314"/>
      <c r="K130" s="314"/>
      <c r="L130" s="314"/>
      <c r="M130" s="314"/>
      <c r="N130" s="315"/>
      <c r="O130" s="248"/>
      <c r="P130" s="248"/>
      <c r="Q130" s="248"/>
      <c r="R130" s="248"/>
      <c r="S130" s="248"/>
      <c r="T130" s="248"/>
      <c r="U130" s="248"/>
    </row>
    <row r="131" spans="1:21" s="5" customFormat="1" ht="13.5" customHeight="1">
      <c r="A131" s="248"/>
      <c r="B131" s="257"/>
      <c r="C131" s="307"/>
      <c r="D131" s="308"/>
      <c r="E131" s="308"/>
      <c r="F131" s="308"/>
      <c r="G131" s="308"/>
      <c r="H131" s="309"/>
      <c r="I131" s="316"/>
      <c r="J131" s="317"/>
      <c r="K131" s="317"/>
      <c r="L131" s="317"/>
      <c r="M131" s="317"/>
      <c r="N131" s="318"/>
      <c r="O131" s="248"/>
      <c r="P131" s="248"/>
      <c r="Q131" s="248"/>
      <c r="R131" s="248"/>
      <c r="S131" s="248"/>
      <c r="T131" s="248"/>
      <c r="U131" s="248"/>
    </row>
    <row r="132" spans="1:21" ht="14.25">
      <c r="A132" s="260" t="s">
        <v>145</v>
      </c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</row>
    <row r="133" spans="1:21" ht="14.25">
      <c r="A133" s="260" t="s">
        <v>146</v>
      </c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</row>
    <row r="134" spans="1:21" ht="14.25">
      <c r="A134" s="225" t="s">
        <v>147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</row>
    <row r="135" spans="1:21" ht="14.25">
      <c r="A135" s="225" t="s">
        <v>120</v>
      </c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</row>
    <row r="136" spans="1:21" ht="14.25">
      <c r="A136" s="256" t="s">
        <v>121</v>
      </c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</row>
    <row r="137" spans="1:21" ht="14.25">
      <c r="A137" s="256" t="s">
        <v>153</v>
      </c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</row>
    <row r="138" spans="2:21" ht="16.5">
      <c r="B138"/>
      <c r="C138" s="4"/>
      <c r="D138" s="4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2:21" ht="16.5">
      <c r="B139"/>
      <c r="C139" s="4"/>
      <c r="D139" s="4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2:21" ht="16.5">
      <c r="B140"/>
      <c r="C140" s="4"/>
      <c r="D140" s="4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2:21" ht="16.5">
      <c r="B141"/>
      <c r="C141" s="4"/>
      <c r="D141" s="4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2:21" ht="16.5">
      <c r="B142"/>
      <c r="C142" s="4"/>
      <c r="D142" s="4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2:21" ht="16.5">
      <c r="B143"/>
      <c r="C143" s="4"/>
      <c r="D143" s="4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2:21" ht="16.5">
      <c r="B144"/>
      <c r="C144" s="4"/>
      <c r="D144" s="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2:21" ht="16.5">
      <c r="B145"/>
      <c r="C145" s="4"/>
      <c r="D145" s="4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2:21" ht="16.5">
      <c r="B146"/>
      <c r="C146" s="4"/>
      <c r="D146" s="4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2:21" ht="16.5">
      <c r="B147"/>
      <c r="C147" s="4"/>
      <c r="D147" s="4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2:21" ht="16.5">
      <c r="B148"/>
      <c r="C148" s="4"/>
      <c r="D148" s="4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2:21" ht="16.5">
      <c r="B149"/>
      <c r="C149" s="4"/>
      <c r="D149" s="4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2:21" ht="16.5">
      <c r="B150"/>
      <c r="C150" s="4"/>
      <c r="D150" s="4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2:21" ht="16.5">
      <c r="B151"/>
      <c r="C151" s="4"/>
      <c r="D151" s="4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2:21" ht="16.5">
      <c r="B152"/>
      <c r="C152" s="4"/>
      <c r="D152" s="4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2:21" ht="16.5">
      <c r="B153"/>
      <c r="C153" s="4"/>
      <c r="D153" s="4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</sheetData>
  <sheetProtection/>
  <mergeCells count="57">
    <mergeCell ref="A133:U133"/>
    <mergeCell ref="A136:U136"/>
    <mergeCell ref="A137:U137"/>
    <mergeCell ref="A122:U122"/>
    <mergeCell ref="A123:U123"/>
    <mergeCell ref="A124:U124"/>
    <mergeCell ref="A125:U125"/>
    <mergeCell ref="A126:U126"/>
    <mergeCell ref="A132:U132"/>
    <mergeCell ref="C128:H128"/>
    <mergeCell ref="A115:U115"/>
    <mergeCell ref="A116:U116"/>
    <mergeCell ref="A117:U117"/>
    <mergeCell ref="A118:U118"/>
    <mergeCell ref="A119:U119"/>
    <mergeCell ref="A120:U120"/>
    <mergeCell ref="A70:A114"/>
    <mergeCell ref="B70:U70"/>
    <mergeCell ref="B77:D77"/>
    <mergeCell ref="B78:U78"/>
    <mergeCell ref="B85:D85"/>
    <mergeCell ref="B86:U86"/>
    <mergeCell ref="B114:D114"/>
    <mergeCell ref="A23:A29"/>
    <mergeCell ref="A30:A37"/>
    <mergeCell ref="A38:A40"/>
    <mergeCell ref="A41:A65"/>
    <mergeCell ref="B65:D65"/>
    <mergeCell ref="A66:A69"/>
    <mergeCell ref="B66:U66"/>
    <mergeCell ref="B69:D69"/>
    <mergeCell ref="N20:Q20"/>
    <mergeCell ref="R20:U20"/>
    <mergeCell ref="F21:G21"/>
    <mergeCell ref="H21:I21"/>
    <mergeCell ref="J21:K21"/>
    <mergeCell ref="L21:M21"/>
    <mergeCell ref="N21:O21"/>
    <mergeCell ref="P21:Q21"/>
    <mergeCell ref="R21:S21"/>
    <mergeCell ref="T21:U21"/>
    <mergeCell ref="B20:B22"/>
    <mergeCell ref="C20:C22"/>
    <mergeCell ref="D20:D22"/>
    <mergeCell ref="E20:E22"/>
    <mergeCell ref="F20:I20"/>
    <mergeCell ref="J20:M20"/>
    <mergeCell ref="I128:N128"/>
    <mergeCell ref="B129:B131"/>
    <mergeCell ref="C129:H131"/>
    <mergeCell ref="I129:N131"/>
    <mergeCell ref="A127:B127"/>
    <mergeCell ref="A17:M18"/>
    <mergeCell ref="N17:U17"/>
    <mergeCell ref="N18:U18"/>
    <mergeCell ref="N19:U19"/>
    <mergeCell ref="A20:A22"/>
  </mergeCells>
  <printOptions horizontalCentered="1"/>
  <pageMargins left="0.07874015748031496" right="0.07874015748031496" top="0.5905511811023623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2016-10-27T02:44:50Z</cp:lastPrinted>
  <dcterms:created xsi:type="dcterms:W3CDTF">2011-11-09T06:40:19Z</dcterms:created>
  <dcterms:modified xsi:type="dcterms:W3CDTF">2016-12-22T10:26:46Z</dcterms:modified>
  <cp:category/>
  <cp:version/>
  <cp:contentType/>
  <cp:contentStatus/>
</cp:coreProperties>
</file>